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p\Desktop\Estimate 2026\පළාත් භාණ්ඩාගාර චක්‍රලේඛය\සියලුම අමාත්‍යාංශ හා  දෙපාර්තමේන්තු සඳහා  අවශ්‍ය ආකෘති\"/>
    </mc:Choice>
  </mc:AlternateContent>
  <xr:revisionPtr revIDLastSave="0" documentId="13_ncr:1_{B61A7F92-0A1C-4253-8C7F-3FAEC0B7A167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A" sheetId="1" r:id="rId1"/>
    <sheet name="A I" sheetId="4" r:id="rId2"/>
    <sheet name="B" sheetId="10" r:id="rId3"/>
    <sheet name="B I" sheetId="23" r:id="rId4"/>
    <sheet name="B II" sheetId="47" r:id="rId5"/>
    <sheet name="B III" sheetId="48" r:id="rId6"/>
    <sheet name="C" sheetId="3" r:id="rId7"/>
    <sheet name="H" sheetId="21" r:id="rId8"/>
    <sheet name="J" sheetId="49" r:id="rId9"/>
    <sheet name="K" sheetId="50" r:id="rId10"/>
  </sheets>
  <definedNames>
    <definedName name="_xlnm.Print_Area" localSheetId="0">A!$A$1:$AF$56</definedName>
    <definedName name="_xlnm.Print_Area" localSheetId="1">'A I'!$A$1:$AC$80</definedName>
    <definedName name="_xlnm.Print_Area" localSheetId="2">B!$A$1:$AD$42</definedName>
    <definedName name="_xlnm.Print_Area" localSheetId="3">'B I'!$A$1:$DO$26</definedName>
    <definedName name="_xlnm.Print_Area" localSheetId="4">'B II'!$A$1:$M$19</definedName>
    <definedName name="_xlnm.Print_Area" localSheetId="6">'C'!$A$1:$V$16</definedName>
    <definedName name="_xlnm.Print_Area" localSheetId="7">H!$A$1:$H$16</definedName>
    <definedName name="_xlnm.Print_Titles" localSheetId="3">'B I'!$1:$8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" i="1" l="1"/>
  <c r="I18" i="1"/>
  <c r="J18" i="1"/>
  <c r="K18" i="1"/>
  <c r="L18" i="1"/>
  <c r="M18" i="1"/>
  <c r="N18" i="1"/>
  <c r="O18" i="1"/>
  <c r="P18" i="1"/>
  <c r="Q18" i="1"/>
  <c r="R18" i="1"/>
  <c r="S18" i="1"/>
  <c r="T18" i="1"/>
  <c r="U18" i="1"/>
  <c r="V18" i="1"/>
  <c r="W18" i="1"/>
  <c r="X18" i="1"/>
  <c r="Y18" i="1"/>
  <c r="Z18" i="1"/>
  <c r="AA18" i="1"/>
  <c r="AB18" i="1"/>
  <c r="AC18" i="1"/>
  <c r="AD18" i="1"/>
  <c r="AE18" i="1"/>
  <c r="AF18" i="1"/>
  <c r="G18" i="1"/>
  <c r="H14" i="1"/>
  <c r="I14" i="1"/>
  <c r="I55" i="1" s="1"/>
  <c r="J14" i="1"/>
  <c r="K14" i="1"/>
  <c r="L14" i="1"/>
  <c r="M14" i="1"/>
  <c r="N14" i="1"/>
  <c r="O14" i="1"/>
  <c r="P14" i="1"/>
  <c r="Q14" i="1"/>
  <c r="Q55" i="1" s="1"/>
  <c r="R14" i="1"/>
  <c r="S14" i="1"/>
  <c r="T14" i="1"/>
  <c r="U14" i="1"/>
  <c r="V14" i="1"/>
  <c r="W14" i="1"/>
  <c r="X14" i="1"/>
  <c r="Y14" i="1"/>
  <c r="Y55" i="1" s="1"/>
  <c r="Z14" i="1"/>
  <c r="AA14" i="1"/>
  <c r="AB14" i="1"/>
  <c r="AC14" i="1"/>
  <c r="AC55" i="1" s="1"/>
  <c r="AD14" i="1"/>
  <c r="AE14" i="1"/>
  <c r="AF14" i="1"/>
  <c r="G14" i="1"/>
  <c r="H37" i="1"/>
  <c r="I37" i="1"/>
  <c r="J37" i="1"/>
  <c r="K37" i="1"/>
  <c r="L37" i="1"/>
  <c r="M37" i="1"/>
  <c r="N37" i="1"/>
  <c r="O37" i="1"/>
  <c r="P37" i="1"/>
  <c r="Q37" i="1"/>
  <c r="R37" i="1"/>
  <c r="S37" i="1"/>
  <c r="T37" i="1"/>
  <c r="U37" i="1"/>
  <c r="V37" i="1"/>
  <c r="W37" i="1"/>
  <c r="X37" i="1"/>
  <c r="Y37" i="1"/>
  <c r="Z37" i="1"/>
  <c r="AA37" i="1"/>
  <c r="AB37" i="1"/>
  <c r="AC37" i="1"/>
  <c r="AD37" i="1"/>
  <c r="AE37" i="1"/>
  <c r="AF37" i="1"/>
  <c r="G37" i="1"/>
  <c r="S55" i="1" l="1"/>
  <c r="AA55" i="1"/>
  <c r="W55" i="1"/>
  <c r="K55" i="1"/>
  <c r="AB55" i="1"/>
  <c r="V55" i="1"/>
  <c r="P55" i="1"/>
  <c r="J55" i="1"/>
  <c r="U55" i="1"/>
  <c r="Z55" i="1"/>
  <c r="T55" i="1"/>
  <c r="N55" i="1"/>
  <c r="H55" i="1"/>
  <c r="G55" i="1"/>
  <c r="O55" i="1"/>
  <c r="AF55" i="1"/>
  <c r="AE55" i="1"/>
  <c r="M55" i="1"/>
  <c r="AD55" i="1"/>
  <c r="X55" i="1"/>
  <c r="R55" i="1"/>
  <c r="L55" i="1"/>
  <c r="P5" i="10"/>
  <c r="T6" i="10"/>
</calcChain>
</file>

<file path=xl/sharedStrings.xml><?xml version="1.0" encoding="utf-8"?>
<sst xmlns="http://schemas.openxmlformats.org/spreadsheetml/2006/main" count="570" uniqueCount="289">
  <si>
    <t>Object Category</t>
  </si>
  <si>
    <t>Object Code</t>
  </si>
  <si>
    <t xml:space="preserve"> Object Detail</t>
  </si>
  <si>
    <t>Reason for variation (to be clearly identified)</t>
  </si>
  <si>
    <t>Members' Personal Staff</t>
  </si>
  <si>
    <t>Seasonal Labours</t>
  </si>
  <si>
    <t>Total 
Living 
Cadre</t>
  </si>
  <si>
    <t xml:space="preserve">Vacancies </t>
  </si>
  <si>
    <t>Head No.</t>
  </si>
  <si>
    <t>Programme No.</t>
  </si>
  <si>
    <t>Project No.</t>
  </si>
  <si>
    <t>Projection For Living Cadre</t>
  </si>
  <si>
    <t>Members</t>
  </si>
  <si>
    <t>Contract Staff</t>
  </si>
  <si>
    <t>(Rs '000)</t>
  </si>
  <si>
    <t>Programme No &amp; Title :</t>
  </si>
  <si>
    <t>Project No &amp; Title :</t>
  </si>
  <si>
    <t>Head No &amp; Title :</t>
  </si>
  <si>
    <t>Province Code &amp; Name:</t>
  </si>
  <si>
    <t xml:space="preserve">Ministry  Code &amp; Name: </t>
  </si>
  <si>
    <t>Living Cadre -Seeking DMS Approval (P.A.Cir.25/2014)</t>
  </si>
  <si>
    <t>Graduates  Schemes</t>
  </si>
  <si>
    <t>Acting Staff</t>
  </si>
  <si>
    <t>Total Provision
(including Supplementary)</t>
  </si>
  <si>
    <t xml:space="preserve">Casual Staff </t>
  </si>
  <si>
    <t xml:space="preserve">Living Cadre Subject to DMS Approval              </t>
  </si>
  <si>
    <t xml:space="preserve">Living Cadre -With out DMS Approval </t>
  </si>
  <si>
    <t>Request Year:</t>
  </si>
  <si>
    <t>Object_Code &amp; Name:</t>
  </si>
  <si>
    <t>Overtime &amp; Holiday Pay</t>
  </si>
  <si>
    <t>Actual Expenditure</t>
  </si>
  <si>
    <t>Total Provision (Including Supplementary)</t>
  </si>
  <si>
    <t>Provision</t>
  </si>
  <si>
    <t>DMS Approved Living Cadre</t>
  </si>
  <si>
    <t>Living Cadre Seeking DMS Approval (P.A.Cir.25/2014)</t>
  </si>
  <si>
    <t>Seasonal Labourers</t>
  </si>
  <si>
    <t>Reason for Variation (To be clearly identified)</t>
  </si>
  <si>
    <t>Part I</t>
  </si>
  <si>
    <t>Part II</t>
  </si>
  <si>
    <t>Serial No.</t>
  </si>
  <si>
    <t>DMS Approved Cadre</t>
  </si>
  <si>
    <t>Nature of Position Filling</t>
  </si>
  <si>
    <t>Name</t>
  </si>
  <si>
    <t>NIC No.</t>
  </si>
  <si>
    <t>Salary Code</t>
  </si>
  <si>
    <t>Service Level</t>
  </si>
  <si>
    <t>Name of Post</t>
  </si>
  <si>
    <t>Service</t>
  </si>
  <si>
    <t>Class</t>
  </si>
  <si>
    <t>Grade</t>
  </si>
  <si>
    <t>Total Annual Salary</t>
  </si>
  <si>
    <t>PSPF Contribution</t>
  </si>
  <si>
    <t>Cost of Living Allowance</t>
  </si>
  <si>
    <t>Adjustment Allowance</t>
  </si>
  <si>
    <t>Language Allowance (Living)</t>
  </si>
  <si>
    <t>Uniform Allowance (Living)</t>
  </si>
  <si>
    <t>Others (Excluding Overtime &amp; Holiday Pay)</t>
  </si>
  <si>
    <t>Total</t>
  </si>
  <si>
    <t>Salary Arrears</t>
  </si>
  <si>
    <t>DMS
Approved
Living Cadre</t>
  </si>
  <si>
    <t>( Rs. )</t>
  </si>
  <si>
    <t>Personal Emoluments (Without Overtime &amp; Holiday Pay)</t>
  </si>
  <si>
    <t>Grand Total</t>
  </si>
  <si>
    <t>Summary of Provincial Staff</t>
  </si>
  <si>
    <t>Date of Appointment</t>
  </si>
  <si>
    <t>Trainees</t>
  </si>
  <si>
    <t>29=(28-10)</t>
  </si>
  <si>
    <t>Format No. &amp; Name:</t>
  </si>
  <si>
    <t>A</t>
  </si>
  <si>
    <t>25= (23+24)</t>
  </si>
  <si>
    <t>26=(25-7)</t>
  </si>
  <si>
    <t>Others</t>
  </si>
  <si>
    <t>Sub Total</t>
  </si>
  <si>
    <t xml:space="preserve"> Refund of Stamp Duty</t>
  </si>
  <si>
    <t xml:space="preserve"> Refund of  Court Fines</t>
  </si>
  <si>
    <t>A I</t>
  </si>
  <si>
    <t>(Rs. '000)</t>
  </si>
  <si>
    <t>B</t>
  </si>
  <si>
    <t>No of  Employees</t>
  </si>
  <si>
    <t xml:space="preserve">Salaries &amp; Wages </t>
  </si>
  <si>
    <t>Other Alowances</t>
  </si>
  <si>
    <t>PSPF Contribution (Living)</t>
  </si>
  <si>
    <t xml:space="preserve">Launage Allowances (Living) </t>
  </si>
  <si>
    <t xml:space="preserve">Uniform Allowances (Living) </t>
  </si>
  <si>
    <t xml:space="preserve">Others (Living) </t>
  </si>
  <si>
    <t xml:space="preserve">Trainees </t>
  </si>
  <si>
    <t>Total Cadre</t>
  </si>
  <si>
    <t xml:space="preserve">Total 
Living 
</t>
  </si>
  <si>
    <t xml:space="preserve">Sub Total </t>
  </si>
  <si>
    <t>Total Living</t>
  </si>
  <si>
    <t xml:space="preserve"> Total Living</t>
  </si>
  <si>
    <t xml:space="preserve"> Total Living </t>
  </si>
  <si>
    <t>Sub Total Living</t>
  </si>
  <si>
    <t xml:space="preserve">Sub Total 
Living 
</t>
  </si>
  <si>
    <t>B I</t>
  </si>
  <si>
    <t>35= (33+34)</t>
  </si>
  <si>
    <t>33= sum from 20 to 32</t>
  </si>
  <si>
    <t xml:space="preserve">C.O.L Allowances </t>
  </si>
  <si>
    <t xml:space="preserve">Adjustment  Allowances </t>
  </si>
  <si>
    <t>45 = Sum from 36 to 44</t>
  </si>
  <si>
    <t>57=Sum From 47 to 56</t>
  </si>
  <si>
    <t>70= Sum from 60 to 69</t>
  </si>
  <si>
    <t>72= (70+71)</t>
  </si>
  <si>
    <t>80=Sum from 73 to 79</t>
  </si>
  <si>
    <t>88=Sum from 81 to 87</t>
  </si>
  <si>
    <t>102= Sum from 89 to 101</t>
  </si>
  <si>
    <t>119 = (117 +118 )</t>
  </si>
  <si>
    <t xml:space="preserve">117= Sum from 103 to 116 </t>
  </si>
  <si>
    <t>59 = (57+58 )</t>
  </si>
  <si>
    <t xml:space="preserve">Grand Total </t>
  </si>
  <si>
    <t xml:space="preserve">Projection </t>
  </si>
  <si>
    <t>Request Year</t>
  </si>
  <si>
    <t>( Rs.000)</t>
  </si>
  <si>
    <t>H</t>
  </si>
  <si>
    <r>
      <rPr>
        <sz val="11"/>
        <color theme="1"/>
        <rFont val="Calibri"/>
        <family val="2"/>
        <scheme val="minor"/>
      </rPr>
      <t>26</t>
    </r>
    <r>
      <rPr>
        <sz val="10"/>
        <color theme="1"/>
        <rFont val="Calibri"/>
        <family val="2"/>
        <scheme val="minor"/>
      </rPr>
      <t xml:space="preserve"> = Sum from 12 to 25</t>
    </r>
  </si>
  <si>
    <t>28= (26+27)</t>
  </si>
  <si>
    <r>
      <rPr>
        <sz val="11"/>
        <color theme="1"/>
        <rFont val="Times New Roman"/>
        <family val="1"/>
      </rPr>
      <t>23</t>
    </r>
    <r>
      <rPr>
        <sz val="10"/>
        <color theme="1"/>
        <rFont val="Times New Roman"/>
        <family val="1"/>
      </rPr>
      <t>=(20+21+22)</t>
    </r>
  </si>
  <si>
    <t>13*WHEN FILLING THIS COLUMN PLEASE CONSIDER FOLLOWING</t>
  </si>
  <si>
    <t>1. MEMBERS</t>
  </si>
  <si>
    <t>2. MEMBERS' PERSONAL STAFF</t>
  </si>
  <si>
    <t>3. DMS APPROVED LIVING CADRE</t>
  </si>
  <si>
    <t>4.GRADUATES  SCHEMES</t>
  </si>
  <si>
    <t>5. SEASONAL LABOURERS</t>
  </si>
  <si>
    <t>6. CASUAL STAFF</t>
  </si>
  <si>
    <t>7. VACANCIES</t>
  </si>
  <si>
    <t>8. DECEASED PERSONS</t>
  </si>
  <si>
    <t>9. LIVING CADRE SEEKING DMS APPROVAL (P.A.CIR.25/2014)</t>
  </si>
  <si>
    <t>10. CONTRACT STAFF</t>
  </si>
  <si>
    <t>11. LIVING CADRE SUBJECT TO DMS APPROVAL</t>
  </si>
  <si>
    <t>12. ACTING STAFF</t>
  </si>
  <si>
    <t>13. LIVING CADRE WITHOUT DMS APPROVAL</t>
  </si>
  <si>
    <t>14. SALARY ARREARS</t>
  </si>
  <si>
    <t>15. TRAINEE ALLOWANCE</t>
  </si>
  <si>
    <t>NOTE :- THIS FORMAT SHOUD BE SUBMITED IN BLOCK LETTERS (CAPITAL LETTERS)</t>
  </si>
  <si>
    <t>Salaries and Wages</t>
  </si>
  <si>
    <t xml:space="preserve">Overtime and Holiday Payments </t>
  </si>
  <si>
    <t xml:space="preserve">Other Allowances </t>
  </si>
  <si>
    <t>Travelling - Domestic</t>
  </si>
  <si>
    <t>Travelling -Foreign</t>
  </si>
  <si>
    <t>Stationary and Office Requisites</t>
  </si>
  <si>
    <t>Diets and Uniforms</t>
  </si>
  <si>
    <t>Medical Supplies</t>
  </si>
  <si>
    <t xml:space="preserve">Others </t>
  </si>
  <si>
    <t>Mechanical and Electrical Goods</t>
  </si>
  <si>
    <t>Vehicles</t>
  </si>
  <si>
    <t>Plant,Machinery and Equipment</t>
  </si>
  <si>
    <t>Buildings and Structures</t>
  </si>
  <si>
    <t>Quality Inputs</t>
  </si>
  <si>
    <t>Transport ( Including vehicle allowance)</t>
  </si>
  <si>
    <t xml:space="preserve">Postal and Communication </t>
  </si>
  <si>
    <t xml:space="preserve">Electricity and Water </t>
  </si>
  <si>
    <t xml:space="preserve">Rents, Rates, and Local Taxes </t>
  </si>
  <si>
    <t>Interest Payment for Leased Vehicles</t>
  </si>
  <si>
    <t>Lease rental for Vehicles Procured under Operational Leasing</t>
  </si>
  <si>
    <t>Welfare Programmes</t>
  </si>
  <si>
    <t xml:space="preserve">Retirement Benefits </t>
  </si>
  <si>
    <t>Public Institutions</t>
  </si>
  <si>
    <t>Development Subsidies</t>
  </si>
  <si>
    <t>Subscriptions and Contributiion Fees</t>
  </si>
  <si>
    <t>Property Loan Interest to Public Servants</t>
  </si>
  <si>
    <t xml:space="preserve">Grants </t>
  </si>
  <si>
    <t>Interest Payment for Domestic Debt</t>
  </si>
  <si>
    <t>Interest Payment for Foreign Debt</t>
  </si>
  <si>
    <t>Discounts on Treasury Bills and Treasury Bonds</t>
  </si>
  <si>
    <t>Losses and write off</t>
  </si>
  <si>
    <t>Contingency Services (Not applicable)</t>
  </si>
  <si>
    <t xml:space="preserve">Personal Emoluments </t>
  </si>
  <si>
    <t>Traveling Expenses</t>
  </si>
  <si>
    <r>
      <t xml:space="preserve">23= </t>
    </r>
    <r>
      <rPr>
        <sz val="10"/>
        <color theme="1"/>
        <rFont val="Times New Roman"/>
        <family val="1"/>
      </rPr>
      <t>Sum from 9 to 22</t>
    </r>
  </si>
  <si>
    <t>Supplies</t>
  </si>
  <si>
    <t>Maintenance Expenditure</t>
  </si>
  <si>
    <t>Contractual Services</t>
  </si>
  <si>
    <t>Transfers and Grants</t>
  </si>
  <si>
    <t>Interest Payments</t>
  </si>
  <si>
    <t>Other Recurrent Expenses</t>
  </si>
  <si>
    <t xml:space="preserve">i.   Stamp Duty &amp; Court Fines should be separately shown instead of including in the object code categories.  </t>
  </si>
  <si>
    <t xml:space="preserve">ii.  Local Government  Reimbursement should be included object code number 1503  </t>
  </si>
  <si>
    <t>Note :-</t>
  </si>
  <si>
    <t xml:space="preserve">Total Other Recurrent Expenditure (Including SD &amp; CF) </t>
  </si>
  <si>
    <t xml:space="preserve">Total </t>
  </si>
  <si>
    <t>C</t>
  </si>
  <si>
    <t>13*</t>
  </si>
  <si>
    <t>Projectwise Summary of Overtime &amp; Holiday Pay</t>
  </si>
  <si>
    <t>( Nos.)</t>
  </si>
  <si>
    <t xml:space="preserve">Implimentation of the Official Language Policy </t>
  </si>
  <si>
    <t>Implimentation of the Official Language Policy</t>
  </si>
  <si>
    <t>26***</t>
  </si>
  <si>
    <r>
      <rPr>
        <sz val="11"/>
        <rFont val="Times New Roman"/>
        <family val="1"/>
      </rPr>
      <t>18</t>
    </r>
    <r>
      <rPr>
        <sz val="10"/>
        <rFont val="Times New Roman"/>
        <family val="1"/>
      </rPr>
      <t xml:space="preserve"> = sum from 9 to 17</t>
    </r>
  </si>
  <si>
    <t>Provincial Request For Salary Arrears</t>
  </si>
  <si>
    <t>Head No</t>
  </si>
  <si>
    <t>Program No.</t>
  </si>
  <si>
    <t>Name of the Officer</t>
  </si>
  <si>
    <t>Provincial Summary For Railway Warrants</t>
  </si>
  <si>
    <t>B III</t>
  </si>
  <si>
    <t>B II</t>
  </si>
  <si>
    <t>Living Cadre -Seeking DMS Approval (P.A.Cir.25/2014 )</t>
  </si>
  <si>
    <t>Cont.</t>
  </si>
  <si>
    <t>Diseased Persons</t>
  </si>
  <si>
    <t>Salary increase according to relevant Circulars</t>
  </si>
  <si>
    <t>25**</t>
  </si>
  <si>
    <t>Actual Expenditure 2023</t>
  </si>
  <si>
    <t>1202 (002)</t>
  </si>
  <si>
    <t>1202 (009)</t>
  </si>
  <si>
    <t>1202 (010)</t>
  </si>
  <si>
    <t xml:space="preserve">Fuel Allowance </t>
  </si>
  <si>
    <t xml:space="preserve">Fuel for Pool Vehicle </t>
  </si>
  <si>
    <t>1203 (001)</t>
  </si>
  <si>
    <t xml:space="preserve">Diets </t>
  </si>
  <si>
    <t xml:space="preserve">Unifroms </t>
  </si>
  <si>
    <t xml:space="preserve">Software Maintenance </t>
  </si>
  <si>
    <t xml:space="preserve">Security Services </t>
  </si>
  <si>
    <t>1409 (138)</t>
  </si>
  <si>
    <t xml:space="preserve">Vehicles Insurance </t>
  </si>
  <si>
    <t>1409 (139)</t>
  </si>
  <si>
    <t>1409 (140)</t>
  </si>
  <si>
    <t>1203 (002)</t>
  </si>
  <si>
    <t>Actual  Cadre 2023</t>
  </si>
  <si>
    <t xml:space="preserve">Service Level </t>
  </si>
  <si>
    <t xml:space="preserve">Living </t>
  </si>
  <si>
    <t xml:space="preserve">Vacant </t>
  </si>
  <si>
    <t xml:space="preserve">Senior Level </t>
  </si>
  <si>
    <t xml:space="preserve">Tertiary </t>
  </si>
  <si>
    <t xml:space="preserve">Secondary </t>
  </si>
  <si>
    <t xml:space="preserve">Primary </t>
  </si>
  <si>
    <t xml:space="preserve">Other </t>
  </si>
  <si>
    <t xml:space="preserve">     Class I &amp; Super Grade </t>
  </si>
  <si>
    <t xml:space="preserve">     Classs II &amp; III</t>
  </si>
  <si>
    <t>Fuel</t>
  </si>
  <si>
    <t>Fuel for Pool Vehicles</t>
  </si>
  <si>
    <t xml:space="preserve">Cleaning and Janitorial Services </t>
  </si>
  <si>
    <t>Other</t>
  </si>
  <si>
    <t>Miscellaneous Services Expenditure</t>
  </si>
  <si>
    <t>Machinery &amp; Office Equipment Service Agreements</t>
  </si>
  <si>
    <t>Fuel for Other Purposes</t>
  </si>
  <si>
    <t>1203</t>
  </si>
  <si>
    <t>Diets &amp; Uniforms</t>
  </si>
  <si>
    <t>Service Levelwise Cadre Summary of Provincial Departments</t>
  </si>
  <si>
    <t>Provincial Staff &amp; Personal Emoluments (Excluding OT &amp; Holiday Pay)</t>
  </si>
  <si>
    <t>System Serial No.(Do not Fill.)</t>
  </si>
  <si>
    <t>Provincial Estimates of Financial Recurrent Needs - 2026</t>
  </si>
  <si>
    <t>Actual Expenditure 2024</t>
  </si>
  <si>
    <t>Provision
2025</t>
  </si>
  <si>
    <t>Jan-March (First Quarter)  Actual Expenditure 2025</t>
  </si>
  <si>
    <t>Total Request for  2026</t>
  </si>
  <si>
    <t xml:space="preserve"> Request 2026</t>
  </si>
  <si>
    <t>Increase or decrease of 2026 over provision 2025</t>
  </si>
  <si>
    <t>Estimates of Financial Recurrent Needs by Projects - 2026</t>
  </si>
  <si>
    <t>2026 Annual Increment</t>
  </si>
  <si>
    <t>Summary  of Cadre &amp; Request of Personal Emoluments - 2026</t>
  </si>
  <si>
    <t>18= sum from 4 to 17</t>
  </si>
  <si>
    <t>Age at 1/1/2026 (Years)</t>
  </si>
  <si>
    <t>2026 Request for SalaryAreears (Rs.)</t>
  </si>
  <si>
    <t>2024 Actual</t>
  </si>
  <si>
    <t xml:space="preserve">2026 Request </t>
  </si>
  <si>
    <t>2026 Request</t>
  </si>
  <si>
    <t>Increase or Decrease Over Provision 2025</t>
  </si>
  <si>
    <t>Budgeted for 2026</t>
  </si>
  <si>
    <t>Actual  Cadre 2024</t>
  </si>
  <si>
    <t>Budgeted cadre 2025</t>
  </si>
  <si>
    <t>According to the PC records-DMS approved cadre as at 31/03/2025</t>
  </si>
  <si>
    <t>Living Cadre as at 31/03/2025</t>
  </si>
  <si>
    <t xml:space="preserve">Total Recurrent Expenditure (Including SD &amp; CF) </t>
  </si>
  <si>
    <t>2025 Budgeted</t>
  </si>
  <si>
    <t>Approved Cadre as at 2025.03.31</t>
  </si>
  <si>
    <t>Form 'J'</t>
  </si>
  <si>
    <t>Information of officers to be retired from 2025.04.01 to 2025.12.31</t>
  </si>
  <si>
    <t>Serial No</t>
  </si>
  <si>
    <t>Name of the Officer (with initials)</t>
  </si>
  <si>
    <t>Gross Salary per a month</t>
  </si>
  <si>
    <t>NIC No</t>
  </si>
  <si>
    <r>
      <t xml:space="preserve">Retired Date </t>
    </r>
    <r>
      <rPr>
        <b/>
        <sz val="10"/>
        <rFont val="Times New Roman"/>
        <family val="1"/>
      </rPr>
      <t>(dd-mm-yyyy)</t>
    </r>
  </si>
  <si>
    <t>Prepared By :-</t>
  </si>
  <si>
    <t>Checked By :-</t>
  </si>
  <si>
    <t>Name -</t>
  </si>
  <si>
    <t xml:space="preserve">Secretary of Ministry/ </t>
  </si>
  <si>
    <t>Designation -</t>
  </si>
  <si>
    <t>Head of the Department</t>
  </si>
  <si>
    <t>Signature -</t>
  </si>
  <si>
    <t>(Rubber stamp)</t>
  </si>
  <si>
    <t>Form 'K'</t>
  </si>
  <si>
    <t>Language Allowance Payment at One Time - 2026</t>
  </si>
  <si>
    <t>Head No. and Name</t>
  </si>
  <si>
    <t>Programme No. :</t>
  </si>
  <si>
    <t>Project No. :</t>
  </si>
  <si>
    <t xml:space="preserve">Name of Post </t>
  </si>
  <si>
    <t>Name of Employee</t>
  </si>
  <si>
    <t>Amount Rs.</t>
  </si>
  <si>
    <t>Total Amount</t>
  </si>
  <si>
    <t xml:space="preserve">N.B. -This Format Must be submitted separately for each projects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</si>
</sst>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00000"/>
  </numFmts>
  <fonts count="31" x14ac:knownFonts="1">
    <font>
      <sz val="11"/>
      <color theme="1"/>
      <name val="Calibri"/>
      <family val="2"/>
      <scheme val="minor"/>
    </font>
    <font>
      <sz val="10"/>
      <name val="Times New Roman"/>
      <family val="1"/>
    </font>
    <font>
      <b/>
      <sz val="10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sz val="11"/>
      <name val="Times New Roman"/>
      <family val="1"/>
    </font>
    <font>
      <b/>
      <u/>
      <sz val="15"/>
      <name val="Times New Roman"/>
      <family val="1"/>
    </font>
    <font>
      <b/>
      <sz val="11"/>
      <color theme="1"/>
      <name val="Calibri"/>
      <family val="2"/>
      <scheme val="minor"/>
    </font>
    <font>
      <b/>
      <sz val="12"/>
      <name val="Times New Roman"/>
      <family val="1"/>
    </font>
    <font>
      <sz val="12"/>
      <name val="Times New Roman"/>
      <family val="1"/>
    </font>
    <font>
      <b/>
      <sz val="16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5"/>
      <name val="Times New Roman"/>
      <family val="1"/>
    </font>
    <font>
      <sz val="11"/>
      <color theme="1"/>
      <name val="Times New Roman"/>
      <family val="1"/>
    </font>
    <font>
      <b/>
      <sz val="14"/>
      <name val="Times New Roman"/>
      <family val="1"/>
    </font>
    <font>
      <b/>
      <u/>
      <sz val="16"/>
      <color theme="1"/>
      <name val="Times New Roman"/>
      <family val="1"/>
    </font>
    <font>
      <b/>
      <sz val="10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</font>
    <font>
      <sz val="11"/>
      <name val="Calibri"/>
      <family val="2"/>
      <scheme val="minor"/>
    </font>
    <font>
      <b/>
      <sz val="16"/>
      <color theme="1"/>
      <name val="Times New Roman"/>
      <family val="1"/>
    </font>
    <font>
      <b/>
      <sz val="15"/>
      <color theme="1"/>
      <name val="Times New Roman"/>
      <family val="1"/>
    </font>
    <font>
      <b/>
      <u/>
      <sz val="12"/>
      <name val="Times New Roman"/>
      <family val="1"/>
    </font>
    <font>
      <b/>
      <u/>
      <sz val="14"/>
      <name val="Times New Roman"/>
      <family val="1"/>
    </font>
    <font>
      <b/>
      <u/>
      <sz val="16"/>
      <name val="Times New Roman"/>
      <family val="1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b/>
      <u/>
      <sz val="14"/>
      <color theme="1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4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4" tint="-0.499984740745262"/>
      </left>
      <right/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9" tint="-0.499984740745262"/>
      </left>
      <right style="thin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 style="thin">
        <color theme="4" tint="-0.499984740745262"/>
      </left>
      <right/>
      <top style="thin">
        <color theme="4" tint="-0.499984740745262"/>
      </top>
      <bottom/>
      <diagonal/>
    </border>
    <border>
      <left style="thin">
        <color theme="9" tint="-0.499984740745262"/>
      </left>
      <right style="thin">
        <color theme="9" tint="-0.499984740745262"/>
      </right>
      <top style="thin">
        <color theme="9" tint="-0.499984740745262"/>
      </top>
      <bottom/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/>
      <bottom style="thin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theme="4" tint="-0.499984740745262"/>
      </left>
      <right style="thin">
        <color indexed="64"/>
      </right>
      <top/>
      <bottom style="thin">
        <color theme="4" tint="-0.499984740745262"/>
      </bottom>
      <diagonal/>
    </border>
    <border>
      <left style="thin">
        <color theme="4" tint="-0.499984740745262"/>
      </left>
      <right style="thin">
        <color auto="1"/>
      </right>
      <top style="thin">
        <color theme="4" tint="-0.499984740745262"/>
      </top>
      <bottom/>
      <diagonal/>
    </border>
    <border>
      <left style="thin">
        <color theme="4" tint="-0.499984740745262"/>
      </left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theme="4" tint="-0.499984740745262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12" fillId="0" borderId="0"/>
    <xf numFmtId="0" fontId="4" fillId="0" borderId="0"/>
    <xf numFmtId="0" fontId="4" fillId="0" borderId="0"/>
  </cellStyleXfs>
  <cellXfs count="375">
    <xf numFmtId="0" fontId="0" fillId="0" borderId="0" xfId="0"/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0" fontId="5" fillId="0" borderId="0" xfId="0" applyFont="1" applyProtection="1">
      <protection locked="0"/>
    </xf>
    <xf numFmtId="0" fontId="3" fillId="0" borderId="0" xfId="0" applyFont="1" applyAlignment="1">
      <alignment horizontal="right"/>
    </xf>
    <xf numFmtId="0" fontId="2" fillId="0" borderId="0" xfId="0" applyFont="1" applyAlignment="1" applyProtection="1">
      <alignment horizontal="right"/>
      <protection locked="0"/>
    </xf>
    <xf numFmtId="0" fontId="3" fillId="0" borderId="2" xfId="0" applyFont="1" applyBorder="1" applyProtection="1">
      <protection locked="0"/>
    </xf>
    <xf numFmtId="0" fontId="3" fillId="0" borderId="2" xfId="0" applyFont="1" applyBorder="1" applyAlignment="1" applyProtection="1">
      <alignment wrapText="1"/>
      <protection locked="0"/>
    </xf>
    <xf numFmtId="0" fontId="5" fillId="0" borderId="2" xfId="0" applyFont="1" applyBorder="1" applyAlignment="1" applyProtection="1">
      <alignment horizontal="left"/>
      <protection locked="0"/>
    </xf>
    <xf numFmtId="0" fontId="3" fillId="0" borderId="2" xfId="0" applyFont="1" applyBorder="1"/>
    <xf numFmtId="0" fontId="5" fillId="0" borderId="0" xfId="0" applyFont="1" applyAlignment="1" applyProtection="1">
      <alignment horizontal="left"/>
      <protection locked="0"/>
    </xf>
    <xf numFmtId="0" fontId="1" fillId="2" borderId="1" xfId="0" applyFont="1" applyFill="1" applyBorder="1" applyAlignment="1">
      <alignment vertical="center" textRotation="90" wrapText="1"/>
    </xf>
    <xf numFmtId="0" fontId="0" fillId="0" borderId="2" xfId="0" applyBorder="1"/>
    <xf numFmtId="0" fontId="9" fillId="0" borderId="0" xfId="0" applyFont="1" applyProtection="1">
      <protection locked="0"/>
    </xf>
    <xf numFmtId="37" fontId="9" fillId="0" borderId="0" xfId="0" applyNumberFormat="1" applyFont="1" applyProtection="1">
      <protection locked="0"/>
    </xf>
    <xf numFmtId="0" fontId="10" fillId="0" borderId="0" xfId="0" applyFont="1"/>
    <xf numFmtId="0" fontId="0" fillId="5" borderId="0" xfId="0" applyFill="1"/>
    <xf numFmtId="0" fontId="6" fillId="0" borderId="0" xfId="0" applyFont="1"/>
    <xf numFmtId="0" fontId="1" fillId="2" borderId="2" xfId="0" applyFont="1" applyFill="1" applyBorder="1" applyAlignment="1" applyProtection="1">
      <alignment horizontal="center" vertical="center" textRotation="90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>
      <alignment horizontal="center" vertical="center" textRotation="90" wrapText="1"/>
    </xf>
    <xf numFmtId="0" fontId="1" fillId="4" borderId="1" xfId="0" applyFont="1" applyFill="1" applyBorder="1" applyAlignment="1">
      <alignment horizontal="center" vertical="center" textRotation="90" wrapText="1"/>
    </xf>
    <xf numFmtId="0" fontId="1" fillId="4" borderId="2" xfId="0" applyFont="1" applyFill="1" applyBorder="1" applyAlignment="1">
      <alignment horizontal="center" vertical="center" textRotation="90" wrapText="1"/>
    </xf>
    <xf numFmtId="0" fontId="1" fillId="4" borderId="2" xfId="0" applyFont="1" applyFill="1" applyBorder="1" applyAlignment="1" applyProtection="1">
      <alignment horizontal="center" vertical="center" textRotation="90" wrapText="1"/>
      <protection locked="0"/>
    </xf>
    <xf numFmtId="0" fontId="1" fillId="4" borderId="1" xfId="0" applyFont="1" applyFill="1" applyBorder="1" applyAlignment="1" applyProtection="1">
      <alignment horizontal="center" vertical="center" textRotation="90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/>
    <xf numFmtId="0" fontId="10" fillId="0" borderId="0" xfId="2" applyFont="1" applyAlignment="1" applyProtection="1">
      <alignment vertical="center"/>
      <protection locked="0"/>
    </xf>
    <xf numFmtId="0" fontId="1" fillId="0" borderId="0" xfId="2" applyFont="1" applyProtection="1">
      <protection locked="0"/>
    </xf>
    <xf numFmtId="0" fontId="15" fillId="0" borderId="0" xfId="2" applyFont="1" applyProtection="1">
      <protection locked="0"/>
    </xf>
    <xf numFmtId="0" fontId="1" fillId="0" borderId="0" xfId="2" applyFont="1"/>
    <xf numFmtId="0" fontId="14" fillId="0" borderId="0" xfId="0" applyFont="1"/>
    <xf numFmtId="0" fontId="15" fillId="0" borderId="0" xfId="2" applyFont="1" applyAlignment="1" applyProtection="1">
      <alignment vertical="center"/>
      <protection locked="0"/>
    </xf>
    <xf numFmtId="0" fontId="11" fillId="0" borderId="2" xfId="0" applyFont="1" applyBorder="1"/>
    <xf numFmtId="0" fontId="14" fillId="0" borderId="0" xfId="0" applyFont="1" applyAlignment="1">
      <alignment horizontal="center"/>
    </xf>
    <xf numFmtId="164" fontId="14" fillId="0" borderId="0" xfId="0" applyNumberFormat="1" applyFont="1"/>
    <xf numFmtId="164" fontId="14" fillId="0" borderId="0" xfId="4" applyNumberFormat="1" applyFont="1"/>
    <xf numFmtId="0" fontId="14" fillId="0" borderId="2" xfId="0" applyFont="1" applyBorder="1" applyAlignment="1">
      <alignment horizontal="center"/>
    </xf>
    <xf numFmtId="0" fontId="14" fillId="0" borderId="2" xfId="0" applyFont="1" applyBorder="1"/>
    <xf numFmtId="1" fontId="14" fillId="0" borderId="2" xfId="0" applyNumberFormat="1" applyFont="1" applyBorder="1"/>
    <xf numFmtId="164" fontId="14" fillId="0" borderId="2" xfId="0" applyNumberFormat="1" applyFont="1" applyBorder="1"/>
    <xf numFmtId="164" fontId="14" fillId="0" borderId="2" xfId="4" applyNumberFormat="1" applyFont="1" applyBorder="1"/>
    <xf numFmtId="0" fontId="11" fillId="0" borderId="0" xfId="0" applyFont="1"/>
    <xf numFmtId="0" fontId="0" fillId="8" borderId="2" xfId="0" applyFill="1" applyBorder="1"/>
    <xf numFmtId="0" fontId="18" fillId="0" borderId="0" xfId="0" applyFont="1"/>
    <xf numFmtId="0" fontId="18" fillId="0" borderId="0" xfId="0" applyFont="1" applyAlignment="1">
      <alignment horizontal="center"/>
    </xf>
    <xf numFmtId="0" fontId="14" fillId="5" borderId="2" xfId="0" applyFont="1" applyFill="1" applyBorder="1" applyAlignment="1">
      <alignment horizontal="center"/>
    </xf>
    <xf numFmtId="0" fontId="1" fillId="0" borderId="2" xfId="0" applyFont="1" applyBorder="1"/>
    <xf numFmtId="0" fontId="13" fillId="0" borderId="2" xfId="0" applyFont="1" applyBorder="1" applyAlignment="1">
      <alignment horizontal="center"/>
    </xf>
    <xf numFmtId="0" fontId="0" fillId="7" borderId="2" xfId="0" applyFill="1" applyBorder="1" applyAlignment="1">
      <alignment horizontal="center" vertical="center"/>
    </xf>
    <xf numFmtId="0" fontId="20" fillId="7" borderId="2" xfId="0" applyFont="1" applyFill="1" applyBorder="1" applyAlignment="1">
      <alignment horizontal="center" vertical="center" wrapText="1"/>
    </xf>
    <xf numFmtId="0" fontId="0" fillId="7" borderId="2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/>
    </xf>
    <xf numFmtId="0" fontId="3" fillId="0" borderId="0" xfId="0" applyFont="1"/>
    <xf numFmtId="0" fontId="14" fillId="0" borderId="0" xfId="0" applyFont="1" applyAlignment="1">
      <alignment horizontal="left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 applyProtection="1">
      <alignment horizontal="center" vertical="center" textRotation="90" wrapText="1"/>
      <protection locked="0"/>
    </xf>
    <xf numFmtId="0" fontId="5" fillId="0" borderId="2" xfId="0" applyFont="1" applyBorder="1" applyAlignment="1">
      <alignment horizontal="left" indent="1"/>
    </xf>
    <xf numFmtId="0" fontId="3" fillId="0" borderId="2" xfId="0" applyFont="1" applyBorder="1" applyAlignment="1">
      <alignment horizontal="left" vertical="center"/>
    </xf>
    <xf numFmtId="0" fontId="0" fillId="0" borderId="0" xfId="0" applyAlignment="1">
      <alignment wrapText="1"/>
    </xf>
    <xf numFmtId="0" fontId="5" fillId="0" borderId="2" xfId="0" applyFont="1" applyBorder="1" applyAlignment="1" applyProtection="1">
      <alignment horizontal="left" wrapText="1"/>
      <protection locked="0"/>
    </xf>
    <xf numFmtId="0" fontId="5" fillId="0" borderId="2" xfId="0" applyFont="1" applyBorder="1" applyAlignment="1">
      <alignment horizontal="left" wrapText="1"/>
    </xf>
    <xf numFmtId="0" fontId="5" fillId="0" borderId="2" xfId="0" applyFont="1" applyBorder="1" applyAlignment="1">
      <alignment wrapText="1"/>
    </xf>
    <xf numFmtId="0" fontId="14" fillId="0" borderId="0" xfId="0" applyFont="1" applyAlignment="1">
      <alignment wrapText="1"/>
    </xf>
    <xf numFmtId="0" fontId="14" fillId="7" borderId="2" xfId="0" applyFont="1" applyFill="1" applyBorder="1" applyAlignment="1">
      <alignment horizontal="center" vertical="center"/>
    </xf>
    <xf numFmtId="0" fontId="14" fillId="7" borderId="2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11" fillId="0" borderId="2" xfId="0" applyFont="1" applyBorder="1" applyAlignment="1">
      <alignment horizontal="left" vertical="center" wrapText="1"/>
    </xf>
    <xf numFmtId="0" fontId="14" fillId="0" borderId="7" xfId="0" applyFont="1" applyBorder="1"/>
    <xf numFmtId="0" fontId="3" fillId="0" borderId="1" xfId="0" applyFont="1" applyBorder="1" applyAlignment="1">
      <alignment horizontal="left" vertical="center" wrapText="1"/>
    </xf>
    <xf numFmtId="0" fontId="0" fillId="0" borderId="1" xfId="0" applyBorder="1"/>
    <xf numFmtId="0" fontId="3" fillId="0" borderId="0" xfId="0" applyFont="1" applyAlignment="1" applyProtection="1">
      <alignment horizontal="left"/>
      <protection locked="0"/>
    </xf>
    <xf numFmtId="0" fontId="8" fillId="0" borderId="0" xfId="0" applyFont="1" applyAlignment="1" applyProtection="1">
      <alignment horizontal="right"/>
      <protection locked="0"/>
    </xf>
    <xf numFmtId="0" fontId="3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 applyProtection="1">
      <alignment wrapText="1"/>
      <protection locked="0"/>
    </xf>
    <xf numFmtId="0" fontId="5" fillId="0" borderId="2" xfId="0" applyFont="1" applyBorder="1" applyAlignment="1" applyProtection="1">
      <alignment horizontal="center"/>
      <protection locked="0"/>
    </xf>
    <xf numFmtId="0" fontId="5" fillId="0" borderId="2" xfId="1" applyFont="1" applyBorder="1" applyAlignment="1">
      <alignment wrapText="1"/>
    </xf>
    <xf numFmtId="0" fontId="1" fillId="4" borderId="4" xfId="0" applyFont="1" applyFill="1" applyBorder="1" applyAlignment="1">
      <alignment horizontal="center" vertical="center" textRotation="90" wrapText="1"/>
    </xf>
    <xf numFmtId="0" fontId="13" fillId="0" borderId="0" xfId="0" applyFont="1"/>
    <xf numFmtId="0" fontId="13" fillId="0" borderId="0" xfId="0" applyFont="1" applyAlignment="1">
      <alignment horizontal="left"/>
    </xf>
    <xf numFmtId="0" fontId="3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13" fillId="0" borderId="2" xfId="0" applyFont="1" applyBorder="1" applyAlignment="1">
      <alignment horizontal="center" vertical="center"/>
    </xf>
    <xf numFmtId="0" fontId="16" fillId="0" borderId="0" xfId="0" applyFont="1"/>
    <xf numFmtId="0" fontId="3" fillId="0" borderId="28" xfId="0" applyFont="1" applyBorder="1" applyAlignment="1" applyProtection="1">
      <alignment wrapText="1"/>
      <protection locked="0"/>
    </xf>
    <xf numFmtId="0" fontId="5" fillId="4" borderId="1" xfId="0" applyFont="1" applyFill="1" applyBorder="1" applyAlignment="1">
      <alignment vertical="center" textRotation="90" wrapText="1"/>
    </xf>
    <xf numFmtId="0" fontId="5" fillId="0" borderId="2" xfId="1" applyFont="1" applyBorder="1" applyAlignment="1">
      <alignment horizontal="left" wrapText="1"/>
    </xf>
    <xf numFmtId="0" fontId="13" fillId="0" borderId="0" xfId="2" applyFont="1" applyAlignment="1" applyProtection="1">
      <alignment vertical="center"/>
      <protection locked="0"/>
    </xf>
    <xf numFmtId="0" fontId="13" fillId="0" borderId="0" xfId="0" applyFont="1" applyAlignment="1">
      <alignment vertical="center"/>
    </xf>
    <xf numFmtId="0" fontId="11" fillId="0" borderId="2" xfId="0" applyFont="1" applyBorder="1" applyAlignment="1">
      <alignment horizontal="center"/>
    </xf>
    <xf numFmtId="0" fontId="22" fillId="0" borderId="0" xfId="0" applyFont="1"/>
    <xf numFmtId="0" fontId="5" fillId="0" borderId="2" xfId="0" applyFont="1" applyBorder="1"/>
    <xf numFmtId="0" fontId="14" fillId="3" borderId="2" xfId="0" applyFont="1" applyFill="1" applyBorder="1"/>
    <xf numFmtId="0" fontId="1" fillId="3" borderId="2" xfId="0" applyFont="1" applyFill="1" applyBorder="1"/>
    <xf numFmtId="0" fontId="14" fillId="4" borderId="13" xfId="0" applyFont="1" applyFill="1" applyBorder="1" applyAlignment="1">
      <alignment horizontal="center" vertical="center" textRotation="90" wrapText="1"/>
    </xf>
    <xf numFmtId="0" fontId="14" fillId="9" borderId="15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 textRotation="90" wrapText="1"/>
    </xf>
    <xf numFmtId="0" fontId="1" fillId="4" borderId="4" xfId="0" applyFont="1" applyFill="1" applyBorder="1" applyAlignment="1" applyProtection="1">
      <alignment horizontal="center" vertical="center" textRotation="90" wrapText="1"/>
      <protection locked="0"/>
    </xf>
    <xf numFmtId="0" fontId="2" fillId="4" borderId="4" xfId="0" applyFont="1" applyFill="1" applyBorder="1" applyAlignment="1">
      <alignment horizontal="center" vertical="center" textRotation="90" wrapText="1"/>
    </xf>
    <xf numFmtId="0" fontId="2" fillId="4" borderId="2" xfId="0" applyFont="1" applyFill="1" applyBorder="1" applyAlignment="1" applyProtection="1">
      <alignment horizontal="center" vertical="center" textRotation="90" wrapText="1"/>
      <protection locked="0"/>
    </xf>
    <xf numFmtId="0" fontId="14" fillId="9" borderId="27" xfId="0" applyFont="1" applyFill="1" applyBorder="1" applyAlignment="1">
      <alignment horizontal="center" vertical="center" wrapText="1"/>
    </xf>
    <xf numFmtId="0" fontId="14" fillId="9" borderId="3" xfId="0" applyFont="1" applyFill="1" applyBorder="1" applyAlignment="1">
      <alignment horizontal="center" vertical="center" wrapText="1"/>
    </xf>
    <xf numFmtId="0" fontId="14" fillId="9" borderId="1" xfId="0" applyFont="1" applyFill="1" applyBorder="1" applyAlignment="1">
      <alignment horizontal="center" vertical="center" wrapText="1"/>
    </xf>
    <xf numFmtId="0" fontId="11" fillId="0" borderId="9" xfId="0" applyFont="1" applyBorder="1"/>
    <xf numFmtId="0" fontId="14" fillId="0" borderId="2" xfId="0" applyFont="1" applyBorder="1" applyProtection="1">
      <protection locked="0"/>
    </xf>
    <xf numFmtId="0" fontId="14" fillId="0" borderId="10" xfId="0" applyFont="1" applyBorder="1" applyProtection="1">
      <protection locked="0"/>
    </xf>
    <xf numFmtId="0" fontId="14" fillId="0" borderId="19" xfId="0" applyFont="1" applyBorder="1" applyProtection="1">
      <protection locked="0"/>
    </xf>
    <xf numFmtId="0" fontId="11" fillId="0" borderId="9" xfId="0" applyFont="1" applyBorder="1" applyAlignment="1">
      <alignment horizontal="center" vertical="center" wrapText="1"/>
    </xf>
    <xf numFmtId="0" fontId="11" fillId="0" borderId="12" xfId="0" applyFont="1" applyBorder="1" applyAlignment="1" applyProtection="1">
      <alignment horizontal="center" vertical="center"/>
      <protection locked="0"/>
    </xf>
    <xf numFmtId="0" fontId="14" fillId="0" borderId="31" xfId="0" applyFont="1" applyBorder="1" applyProtection="1">
      <protection locked="0"/>
    </xf>
    <xf numFmtId="0" fontId="11" fillId="0" borderId="4" xfId="0" applyFont="1" applyBorder="1" applyAlignment="1">
      <alignment horizontal="center"/>
    </xf>
    <xf numFmtId="0" fontId="3" fillId="4" borderId="2" xfId="0" applyFont="1" applyFill="1" applyBorder="1" applyAlignment="1" applyProtection="1">
      <alignment horizontal="center" vertical="center"/>
      <protection locked="0"/>
    </xf>
    <xf numFmtId="0" fontId="3" fillId="4" borderId="2" xfId="0" applyFont="1" applyFill="1" applyBorder="1" applyAlignment="1" applyProtection="1">
      <alignment horizontal="center" vertical="center" wrapText="1"/>
      <protection locked="0"/>
    </xf>
    <xf numFmtId="37" fontId="3" fillId="4" borderId="2" xfId="0" applyNumberFormat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37" fontId="9" fillId="0" borderId="0" xfId="0" applyNumberFormat="1" applyFont="1" applyAlignment="1" applyProtection="1">
      <alignment horizontal="right"/>
      <protection locked="0"/>
    </xf>
    <xf numFmtId="0" fontId="11" fillId="0" borderId="2" xfId="0" applyFont="1" applyBorder="1" applyAlignment="1">
      <alignment horizontal="center" vertical="center"/>
    </xf>
    <xf numFmtId="0" fontId="3" fillId="5" borderId="9" xfId="0" applyFont="1" applyFill="1" applyBorder="1" applyAlignment="1">
      <alignment horizontal="left" vertical="center" wrapText="1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5" fillId="5" borderId="0" xfId="0" applyFont="1" applyFill="1" applyAlignment="1">
      <alignment horizontal="center" vertical="center"/>
    </xf>
    <xf numFmtId="0" fontId="5" fillId="5" borderId="0" xfId="0" applyFont="1" applyFill="1"/>
    <xf numFmtId="0" fontId="5" fillId="0" borderId="0" xfId="0" applyFont="1"/>
    <xf numFmtId="0" fontId="3" fillId="5" borderId="30" xfId="0" applyFont="1" applyFill="1" applyBorder="1" applyAlignment="1" applyProtection="1">
      <alignment horizontal="center" vertical="center"/>
      <protection locked="0"/>
    </xf>
    <xf numFmtId="0" fontId="13" fillId="5" borderId="0" xfId="0" applyFont="1" applyFill="1" applyAlignment="1" applyProtection="1">
      <alignment horizontal="left" vertical="center"/>
      <protection locked="0"/>
    </xf>
    <xf numFmtId="0" fontId="3" fillId="5" borderId="11" xfId="0" applyFont="1" applyFill="1" applyBorder="1" applyAlignment="1">
      <alignment horizontal="left" vertical="center" wrapText="1"/>
    </xf>
    <xf numFmtId="0" fontId="3" fillId="5" borderId="11" xfId="0" applyFont="1" applyFill="1" applyBorder="1"/>
    <xf numFmtId="0" fontId="3" fillId="5" borderId="2" xfId="0" applyFont="1" applyFill="1" applyBorder="1" applyAlignment="1" applyProtection="1">
      <alignment horizontal="center" vertical="center"/>
      <protection locked="0"/>
    </xf>
    <xf numFmtId="0" fontId="3" fillId="5" borderId="2" xfId="0" applyFont="1" applyFill="1" applyBorder="1" applyAlignment="1" applyProtection="1">
      <alignment horizontal="left" vertical="center"/>
      <protection locked="0"/>
    </xf>
    <xf numFmtId="0" fontId="5" fillId="5" borderId="2" xfId="0" applyFont="1" applyFill="1" applyBorder="1"/>
    <xf numFmtId="0" fontId="5" fillId="4" borderId="14" xfId="0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 textRotation="90" wrapText="1"/>
    </xf>
    <xf numFmtId="0" fontId="5" fillId="9" borderId="15" xfId="0" applyFont="1" applyFill="1" applyBorder="1" applyAlignment="1">
      <alignment horizontal="center" vertical="center"/>
    </xf>
    <xf numFmtId="0" fontId="1" fillId="9" borderId="15" xfId="0" applyFont="1" applyFill="1" applyBorder="1" applyAlignment="1">
      <alignment horizontal="center" vertical="center" wrapText="1"/>
    </xf>
    <xf numFmtId="0" fontId="22" fillId="0" borderId="2" xfId="0" applyFont="1" applyBorder="1"/>
    <xf numFmtId="0" fontId="23" fillId="0" borderId="0" xfId="0" applyFont="1" applyAlignment="1">
      <alignment horizontal="center"/>
    </xf>
    <xf numFmtId="0" fontId="14" fillId="5" borderId="31" xfId="0" applyFont="1" applyFill="1" applyBorder="1"/>
    <xf numFmtId="0" fontId="14" fillId="6" borderId="31" xfId="0" applyFont="1" applyFill="1" applyBorder="1" applyAlignment="1">
      <alignment horizontal="center"/>
    </xf>
    <xf numFmtId="0" fontId="14" fillId="6" borderId="31" xfId="0" applyFont="1" applyFill="1" applyBorder="1"/>
    <xf numFmtId="0" fontId="14" fillId="0" borderId="31" xfId="0" applyFont="1" applyBorder="1"/>
    <xf numFmtId="0" fontId="11" fillId="0" borderId="31" xfId="0" applyFont="1" applyBorder="1"/>
    <xf numFmtId="0" fontId="7" fillId="0" borderId="0" xfId="0" applyFont="1"/>
    <xf numFmtId="0" fontId="23" fillId="0" borderId="0" xfId="0" applyFont="1"/>
    <xf numFmtId="0" fontId="14" fillId="9" borderId="31" xfId="0" applyFont="1" applyFill="1" applyBorder="1" applyAlignment="1">
      <alignment horizontal="center" vertical="center" wrapText="1"/>
    </xf>
    <xf numFmtId="0" fontId="14" fillId="4" borderId="0" xfId="0" applyFont="1" applyFill="1" applyAlignment="1">
      <alignment horizontal="center" vertical="center" textRotation="90" wrapText="1"/>
    </xf>
    <xf numFmtId="0" fontId="14" fillId="9" borderId="3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5" borderId="13" xfId="0" applyFont="1" applyFill="1" applyBorder="1" applyAlignment="1">
      <alignment horizontal="center" vertical="center" textRotation="90" wrapText="1"/>
    </xf>
    <xf numFmtId="0" fontId="11" fillId="5" borderId="1" xfId="0" applyFont="1" applyFill="1" applyBorder="1" applyAlignment="1">
      <alignment horizontal="center" vertical="center" textRotation="90" wrapText="1"/>
    </xf>
    <xf numFmtId="0" fontId="11" fillId="5" borderId="11" xfId="0" applyFont="1" applyFill="1" applyBorder="1" applyAlignment="1">
      <alignment horizontal="center" vertical="center" textRotation="90" wrapText="1"/>
    </xf>
    <xf numFmtId="0" fontId="11" fillId="5" borderId="15" xfId="0" applyFont="1" applyFill="1" applyBorder="1" applyAlignment="1">
      <alignment horizontal="center" vertical="center" textRotation="90" wrapText="1"/>
    </xf>
    <xf numFmtId="0" fontId="11" fillId="5" borderId="32" xfId="0" applyFont="1" applyFill="1" applyBorder="1" applyAlignment="1">
      <alignment horizontal="center" vertical="center" textRotation="90" wrapText="1"/>
    </xf>
    <xf numFmtId="0" fontId="11" fillId="5" borderId="31" xfId="0" applyFont="1" applyFill="1" applyBorder="1" applyAlignment="1">
      <alignment horizontal="center" vertical="center" textRotation="90" wrapText="1"/>
    </xf>
    <xf numFmtId="0" fontId="11" fillId="0" borderId="31" xfId="0" applyFont="1" applyBorder="1" applyAlignment="1">
      <alignment horizontal="center"/>
    </xf>
    <xf numFmtId="0" fontId="3" fillId="0" borderId="31" xfId="0" applyFont="1" applyBorder="1" applyAlignment="1" applyProtection="1">
      <alignment wrapText="1"/>
      <protection locked="0"/>
    </xf>
    <xf numFmtId="0" fontId="11" fillId="0" borderId="31" xfId="0" applyFont="1" applyBorder="1" applyAlignment="1">
      <alignment horizontal="center" vertical="center" wrapText="1"/>
    </xf>
    <xf numFmtId="0" fontId="23" fillId="0" borderId="3" xfId="0" applyFont="1" applyBorder="1"/>
    <xf numFmtId="0" fontId="11" fillId="6" borderId="31" xfId="0" applyFont="1" applyFill="1" applyBorder="1" applyAlignment="1">
      <alignment horizontal="center"/>
    </xf>
    <xf numFmtId="0" fontId="13" fillId="0" borderId="31" xfId="0" applyFont="1" applyBorder="1" applyAlignment="1">
      <alignment horizontal="center"/>
    </xf>
    <xf numFmtId="0" fontId="11" fillId="0" borderId="31" xfId="0" applyFont="1" applyBorder="1" applyAlignment="1">
      <alignment horizontal="center" vertical="center"/>
    </xf>
    <xf numFmtId="0" fontId="5" fillId="5" borderId="22" xfId="0" applyFont="1" applyFill="1" applyBorder="1" applyAlignment="1" applyProtection="1">
      <alignment horizontal="center" vertical="center"/>
      <protection locked="0"/>
    </xf>
    <xf numFmtId="0" fontId="24" fillId="0" borderId="0" xfId="0" applyFont="1" applyAlignment="1">
      <alignment vertical="center"/>
    </xf>
    <xf numFmtId="0" fontId="5" fillId="4" borderId="1" xfId="0" applyFont="1" applyFill="1" applyBorder="1" applyAlignment="1">
      <alignment horizontal="center" vertical="center" textRotation="90" wrapText="1"/>
    </xf>
    <xf numFmtId="0" fontId="5" fillId="4" borderId="1" xfId="0" applyFont="1" applyFill="1" applyBorder="1" applyAlignment="1" applyProtection="1">
      <alignment horizontal="center" vertical="center" wrapText="1"/>
      <protection locked="0"/>
    </xf>
    <xf numFmtId="0" fontId="5" fillId="4" borderId="2" xfId="0" applyFont="1" applyFill="1" applyBorder="1" applyAlignment="1" applyProtection="1">
      <alignment horizontal="center" vertical="center" textRotation="90" wrapText="1"/>
      <protection locked="0"/>
    </xf>
    <xf numFmtId="0" fontId="5" fillId="4" borderId="1" xfId="0" applyFont="1" applyFill="1" applyBorder="1" applyAlignment="1" applyProtection="1">
      <alignment horizontal="center" vertical="center" textRotation="90" wrapText="1"/>
      <protection locked="0"/>
    </xf>
    <xf numFmtId="0" fontId="5" fillId="4" borderId="2" xfId="0" applyFont="1" applyFill="1" applyBorder="1" applyAlignment="1">
      <alignment horizontal="center" vertical="center" textRotation="90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13" fillId="0" borderId="31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3" fillId="0" borderId="28" xfId="0" applyFont="1" applyBorder="1" applyAlignment="1" applyProtection="1">
      <alignment vertical="center" wrapText="1"/>
      <protection locked="0"/>
    </xf>
    <xf numFmtId="0" fontId="16" fillId="0" borderId="0" xfId="0" applyFont="1" applyAlignment="1">
      <alignment vertical="center"/>
    </xf>
    <xf numFmtId="0" fontId="11" fillId="0" borderId="11" xfId="0" applyFont="1" applyBorder="1" applyAlignment="1">
      <alignment vertical="center"/>
    </xf>
    <xf numFmtId="0" fontId="11" fillId="0" borderId="31" xfId="0" applyFont="1" applyBorder="1" applyAlignment="1">
      <alignment vertical="center"/>
    </xf>
    <xf numFmtId="0" fontId="14" fillId="0" borderId="0" xfId="0" applyFont="1" applyAlignment="1">
      <alignment vertical="center" wrapText="1"/>
    </xf>
    <xf numFmtId="0" fontId="0" fillId="10" borderId="31" xfId="0" applyFill="1" applyBorder="1"/>
    <xf numFmtId="49" fontId="5" fillId="10" borderId="2" xfId="0" applyNumberFormat="1" applyFont="1" applyFill="1" applyBorder="1" applyAlignment="1">
      <alignment horizontal="center" vertical="center" wrapText="1"/>
    </xf>
    <xf numFmtId="0" fontId="5" fillId="10" borderId="31" xfId="0" applyFont="1" applyFill="1" applyBorder="1" applyAlignment="1">
      <alignment horizontal="left" wrapText="1"/>
    </xf>
    <xf numFmtId="0" fontId="0" fillId="10" borderId="0" xfId="0" applyFill="1"/>
    <xf numFmtId="0" fontId="3" fillId="10" borderId="2" xfId="0" applyFont="1" applyFill="1" applyBorder="1" applyAlignment="1">
      <alignment horizontal="center" vertical="center" wrapText="1"/>
    </xf>
    <xf numFmtId="0" fontId="5" fillId="10" borderId="2" xfId="0" applyFont="1" applyFill="1" applyBorder="1" applyAlignment="1">
      <alignment horizontal="center" vertical="center" wrapText="1"/>
    </xf>
    <xf numFmtId="0" fontId="5" fillId="10" borderId="2" xfId="0" applyFont="1" applyFill="1" applyBorder="1" applyAlignment="1">
      <alignment horizontal="left" wrapText="1"/>
    </xf>
    <xf numFmtId="0" fontId="5" fillId="10" borderId="31" xfId="0" applyFont="1" applyFill="1" applyBorder="1" applyAlignment="1">
      <alignment horizontal="center" vertical="center" wrapText="1"/>
    </xf>
    <xf numFmtId="0" fontId="5" fillId="10" borderId="2" xfId="0" applyFont="1" applyFill="1" applyBorder="1" applyAlignment="1" applyProtection="1">
      <alignment horizontal="center" vertical="center" wrapText="1"/>
      <protection locked="0"/>
    </xf>
    <xf numFmtId="0" fontId="14" fillId="10" borderId="31" xfId="0" applyFont="1" applyFill="1" applyBorder="1" applyAlignment="1">
      <alignment horizontal="center" vertical="center"/>
    </xf>
    <xf numFmtId="0" fontId="14" fillId="10" borderId="31" xfId="0" applyFont="1" applyFill="1" applyBorder="1" applyAlignment="1">
      <alignment horizontal="center" vertical="center" wrapText="1"/>
    </xf>
    <xf numFmtId="0" fontId="0" fillId="10" borderId="0" xfId="0" applyFill="1" applyAlignment="1">
      <alignment horizontal="center" vertical="center"/>
    </xf>
    <xf numFmtId="0" fontId="3" fillId="10" borderId="2" xfId="0" applyFont="1" applyFill="1" applyBorder="1" applyAlignment="1">
      <alignment horizontal="center" vertical="center"/>
    </xf>
    <xf numFmtId="0" fontId="14" fillId="10" borderId="2" xfId="0" applyFont="1" applyFill="1" applyBorder="1" applyAlignment="1">
      <alignment horizontal="center" vertical="center"/>
    </xf>
    <xf numFmtId="0" fontId="14" fillId="10" borderId="2" xfId="0" applyFont="1" applyFill="1" applyBorder="1" applyAlignment="1">
      <alignment horizontal="center" vertical="center" wrapText="1"/>
    </xf>
    <xf numFmtId="0" fontId="3" fillId="10" borderId="2" xfId="0" applyFont="1" applyFill="1" applyBorder="1" applyAlignment="1">
      <alignment horizontal="center"/>
    </xf>
    <xf numFmtId="0" fontId="14" fillId="0" borderId="0" xfId="0" applyFont="1" applyAlignment="1">
      <alignment horizontal="center" vertical="center" wrapText="1"/>
    </xf>
    <xf numFmtId="0" fontId="14" fillId="0" borderId="31" xfId="0" applyFont="1" applyBorder="1" applyAlignment="1">
      <alignment horizontal="center"/>
    </xf>
    <xf numFmtId="0" fontId="14" fillId="0" borderId="31" xfId="0" applyFont="1" applyBorder="1" applyAlignment="1">
      <alignment horizontal="left"/>
    </xf>
    <xf numFmtId="0" fontId="14" fillId="0" borderId="31" xfId="0" applyFont="1" applyBorder="1" applyAlignment="1">
      <alignment horizontal="left" wrapText="1"/>
    </xf>
    <xf numFmtId="0" fontId="14" fillId="0" borderId="29" xfId="0" applyFont="1" applyBorder="1"/>
    <xf numFmtId="0" fontId="11" fillId="0" borderId="31" xfId="0" applyFont="1" applyBorder="1" applyAlignment="1">
      <alignment horizontal="left"/>
    </xf>
    <xf numFmtId="0" fontId="3" fillId="11" borderId="31" xfId="0" applyFont="1" applyFill="1" applyBorder="1" applyAlignment="1">
      <alignment horizontal="center" vertical="center"/>
    </xf>
    <xf numFmtId="0" fontId="5" fillId="11" borderId="31" xfId="0" applyFont="1" applyFill="1" applyBorder="1" applyAlignment="1">
      <alignment horizontal="center"/>
    </xf>
    <xf numFmtId="0" fontId="5" fillId="11" borderId="31" xfId="0" applyFont="1" applyFill="1" applyBorder="1" applyAlignment="1">
      <alignment wrapText="1"/>
    </xf>
    <xf numFmtId="0" fontId="14" fillId="11" borderId="31" xfId="0" applyFont="1" applyFill="1" applyBorder="1" applyAlignment="1">
      <alignment horizontal="center" vertical="center"/>
    </xf>
    <xf numFmtId="0" fontId="14" fillId="11" borderId="31" xfId="0" applyFont="1" applyFill="1" applyBorder="1" applyAlignment="1">
      <alignment horizontal="center" vertical="center" wrapText="1"/>
    </xf>
    <xf numFmtId="0" fontId="0" fillId="11" borderId="0" xfId="0" applyFill="1" applyAlignment="1">
      <alignment horizontal="center" vertical="center"/>
    </xf>
    <xf numFmtId="0" fontId="3" fillId="11" borderId="2" xfId="0" applyFont="1" applyFill="1" applyBorder="1" applyAlignment="1">
      <alignment horizontal="center" vertical="center"/>
    </xf>
    <xf numFmtId="0" fontId="5" fillId="11" borderId="2" xfId="0" applyFont="1" applyFill="1" applyBorder="1" applyAlignment="1">
      <alignment horizontal="center"/>
    </xf>
    <xf numFmtId="0" fontId="5" fillId="11" borderId="2" xfId="0" applyFont="1" applyFill="1" applyBorder="1" applyAlignment="1">
      <alignment wrapText="1"/>
    </xf>
    <xf numFmtId="0" fontId="3" fillId="11" borderId="2" xfId="0" applyFont="1" applyFill="1" applyBorder="1" applyAlignment="1">
      <alignment horizontal="center"/>
    </xf>
    <xf numFmtId="0" fontId="5" fillId="11" borderId="31" xfId="0" applyFont="1" applyFill="1" applyBorder="1" applyAlignment="1" applyProtection="1">
      <alignment horizontal="center"/>
      <protection locked="0"/>
    </xf>
    <xf numFmtId="0" fontId="0" fillId="7" borderId="31" xfId="0" applyFill="1" applyBorder="1"/>
    <xf numFmtId="0" fontId="3" fillId="7" borderId="31" xfId="0" applyFont="1" applyFill="1" applyBorder="1" applyAlignment="1">
      <alignment horizontal="center" vertical="center" wrapText="1"/>
    </xf>
    <xf numFmtId="0" fontId="5" fillId="7" borderId="31" xfId="0" applyFont="1" applyFill="1" applyBorder="1" applyAlignment="1">
      <alignment horizontal="center" vertical="center" wrapText="1"/>
    </xf>
    <xf numFmtId="0" fontId="5" fillId="7" borderId="31" xfId="0" applyFont="1" applyFill="1" applyBorder="1" applyAlignment="1">
      <alignment horizontal="left" wrapText="1"/>
    </xf>
    <xf numFmtId="0" fontId="0" fillId="7" borderId="0" xfId="0" applyFill="1"/>
    <xf numFmtId="0" fontId="0" fillId="7" borderId="2" xfId="0" applyFill="1" applyBorder="1"/>
    <xf numFmtId="0" fontId="3" fillId="7" borderId="2" xfId="0" applyFont="1" applyFill="1" applyBorder="1" applyAlignment="1">
      <alignment horizontal="center" vertical="center" wrapText="1"/>
    </xf>
    <xf numFmtId="0" fontId="5" fillId="7" borderId="2" xfId="0" applyFont="1" applyFill="1" applyBorder="1" applyAlignment="1">
      <alignment horizontal="center" vertical="center" wrapText="1"/>
    </xf>
    <xf numFmtId="0" fontId="5" fillId="7" borderId="2" xfId="0" applyFont="1" applyFill="1" applyBorder="1" applyAlignment="1">
      <alignment horizontal="left" wrapText="1"/>
    </xf>
    <xf numFmtId="0" fontId="5" fillId="7" borderId="2" xfId="0" applyFont="1" applyFill="1" applyBorder="1" applyAlignment="1" applyProtection="1">
      <alignment horizontal="center" vertical="center" wrapText="1"/>
      <protection locked="0"/>
    </xf>
    <xf numFmtId="0" fontId="5" fillId="7" borderId="31" xfId="0" applyFont="1" applyFill="1" applyBorder="1" applyAlignment="1" applyProtection="1">
      <alignment horizontal="center" vertical="center" wrapText="1"/>
      <protection locked="0"/>
    </xf>
    <xf numFmtId="0" fontId="0" fillId="5" borderId="2" xfId="0" applyFill="1" applyBorder="1"/>
    <xf numFmtId="0" fontId="3" fillId="5" borderId="2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left" wrapText="1"/>
    </xf>
    <xf numFmtId="49" fontId="5" fillId="7" borderId="31" xfId="0" applyNumberFormat="1" applyFont="1" applyFill="1" applyBorder="1" applyAlignment="1">
      <alignment horizontal="center" vertical="center" wrapText="1"/>
    </xf>
    <xf numFmtId="0" fontId="21" fillId="9" borderId="15" xfId="0" applyFont="1" applyFill="1" applyBorder="1" applyAlignment="1">
      <alignment horizontal="center" vertical="center"/>
    </xf>
    <xf numFmtId="0" fontId="11" fillId="0" borderId="28" xfId="0" applyFont="1" applyBorder="1" applyAlignment="1">
      <alignment horizontal="center" vertical="center" wrapText="1"/>
    </xf>
    <xf numFmtId="0" fontId="14" fillId="9" borderId="11" xfId="0" applyFont="1" applyFill="1" applyBorder="1" applyAlignment="1">
      <alignment horizontal="center" vertical="center"/>
    </xf>
    <xf numFmtId="0" fontId="14" fillId="0" borderId="28" xfId="0" applyFont="1" applyBorder="1"/>
    <xf numFmtId="0" fontId="14" fillId="6" borderId="28" xfId="0" applyFont="1" applyFill="1" applyBorder="1"/>
    <xf numFmtId="0" fontId="14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0" xfId="0" applyFont="1"/>
    <xf numFmtId="0" fontId="25" fillId="0" borderId="0" xfId="0" applyFont="1"/>
    <xf numFmtId="0" fontId="26" fillId="0" borderId="0" xfId="0" applyFont="1" applyAlignment="1">
      <alignment horizontal="right"/>
    </xf>
    <xf numFmtId="0" fontId="8" fillId="0" borderId="33" xfId="0" applyFont="1" applyBorder="1" applyAlignment="1">
      <alignment horizont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 wrapText="1"/>
    </xf>
    <xf numFmtId="0" fontId="8" fillId="0" borderId="0" xfId="0" applyFont="1"/>
    <xf numFmtId="0" fontId="9" fillId="0" borderId="36" xfId="0" applyFont="1" applyBorder="1" applyAlignment="1">
      <alignment horizontal="center"/>
    </xf>
    <xf numFmtId="0" fontId="9" fillId="0" borderId="4" xfId="0" applyFont="1" applyBorder="1"/>
    <xf numFmtId="0" fontId="9" fillId="0" borderId="37" xfId="0" applyFont="1" applyBorder="1"/>
    <xf numFmtId="0" fontId="9" fillId="0" borderId="38" xfId="0" applyFont="1" applyBorder="1" applyAlignment="1">
      <alignment horizontal="center"/>
    </xf>
    <xf numFmtId="0" fontId="9" fillId="0" borderId="31" xfId="0" applyFont="1" applyBorder="1"/>
    <xf numFmtId="0" fontId="9" fillId="0" borderId="39" xfId="0" applyFont="1" applyBorder="1"/>
    <xf numFmtId="0" fontId="9" fillId="0" borderId="40" xfId="0" applyFont="1" applyBorder="1" applyAlignment="1">
      <alignment horizontal="center"/>
    </xf>
    <xf numFmtId="0" fontId="9" fillId="0" borderId="35" xfId="0" applyFont="1" applyBorder="1"/>
    <xf numFmtId="0" fontId="9" fillId="0" borderId="41" xfId="0" applyFont="1" applyBorder="1"/>
    <xf numFmtId="0" fontId="0" fillId="0" borderId="0" xfId="0" applyAlignment="1">
      <alignment horizontal="center"/>
    </xf>
    <xf numFmtId="0" fontId="28" fillId="0" borderId="0" xfId="0" applyFont="1"/>
    <xf numFmtId="0" fontId="0" fillId="0" borderId="42" xfId="0" applyBorder="1" applyAlignment="1">
      <alignment horizontal="center"/>
    </xf>
    <xf numFmtId="0" fontId="29" fillId="0" borderId="0" xfId="0" applyFont="1"/>
    <xf numFmtId="0" fontId="19" fillId="0" borderId="43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 wrapText="1"/>
    </xf>
    <xf numFmtId="0" fontId="19" fillId="0" borderId="44" xfId="0" applyFont="1" applyBorder="1" applyAlignment="1">
      <alignment horizontal="center" vertical="center"/>
    </xf>
    <xf numFmtId="0" fontId="29" fillId="0" borderId="38" xfId="0" applyFont="1" applyBorder="1" applyAlignment="1">
      <alignment horizontal="center"/>
    </xf>
    <xf numFmtId="0" fontId="29" fillId="0" borderId="31" xfId="0" applyFont="1" applyBorder="1"/>
    <xf numFmtId="165" fontId="29" fillId="0" borderId="31" xfId="0" applyNumberFormat="1" applyFont="1" applyBorder="1" applyAlignment="1">
      <alignment horizontal="center"/>
    </xf>
    <xf numFmtId="41" fontId="29" fillId="0" borderId="39" xfId="0" applyNumberFormat="1" applyFont="1" applyBorder="1"/>
    <xf numFmtId="165" fontId="29" fillId="0" borderId="31" xfId="0" applyNumberFormat="1" applyFont="1" applyBorder="1"/>
    <xf numFmtId="0" fontId="29" fillId="0" borderId="40" xfId="0" applyFont="1" applyBorder="1" applyAlignment="1">
      <alignment horizontal="center"/>
    </xf>
    <xf numFmtId="41" fontId="29" fillId="0" borderId="41" xfId="0" applyNumberFormat="1" applyFont="1" applyBorder="1"/>
    <xf numFmtId="0" fontId="5" fillId="4" borderId="28" xfId="0" applyFont="1" applyFill="1" applyBorder="1" applyAlignment="1">
      <alignment horizontal="center" vertical="center" wrapText="1"/>
    </xf>
    <xf numFmtId="0" fontId="5" fillId="4" borderId="29" xfId="0" applyFont="1" applyFill="1" applyBorder="1" applyAlignment="1">
      <alignment horizontal="center" vertical="center" wrapText="1"/>
    </xf>
    <xf numFmtId="0" fontId="11" fillId="8" borderId="8" xfId="0" applyFont="1" applyFill="1" applyBorder="1" applyAlignment="1">
      <alignment horizontal="center"/>
    </xf>
    <xf numFmtId="0" fontId="11" fillId="8" borderId="6" xfId="0" applyFont="1" applyFill="1" applyBorder="1" applyAlignment="1">
      <alignment horizontal="center"/>
    </xf>
    <xf numFmtId="0" fontId="11" fillId="8" borderId="7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 vertical="center" textRotation="90" wrapText="1"/>
    </xf>
    <xf numFmtId="0" fontId="5" fillId="4" borderId="4" xfId="0" applyFont="1" applyFill="1" applyBorder="1" applyAlignment="1">
      <alignment horizontal="center" vertical="center" textRotation="90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 applyProtection="1">
      <alignment horizontal="center" vertical="center" wrapText="1"/>
      <protection locked="0"/>
    </xf>
    <xf numFmtId="0" fontId="5" fillId="4" borderId="1" xfId="0" applyFont="1" applyFill="1" applyBorder="1" applyAlignment="1" applyProtection="1">
      <alignment horizontal="center" vertical="center" wrapText="1"/>
      <protection locked="0"/>
    </xf>
    <xf numFmtId="0" fontId="5" fillId="4" borderId="2" xfId="0" applyFont="1" applyFill="1" applyBorder="1" applyAlignment="1" applyProtection="1">
      <alignment horizontal="center" vertical="center" textRotation="90" wrapText="1"/>
      <protection locked="0"/>
    </xf>
    <xf numFmtId="0" fontId="5" fillId="4" borderId="1" xfId="0" applyFont="1" applyFill="1" applyBorder="1" applyAlignment="1" applyProtection="1">
      <alignment horizontal="center" vertical="center" textRotation="90" wrapText="1"/>
      <protection locked="0"/>
    </xf>
    <xf numFmtId="0" fontId="5" fillId="4" borderId="2" xfId="0" applyFont="1" applyFill="1" applyBorder="1" applyAlignment="1">
      <alignment horizontal="center" vertical="center" textRotation="90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1" fillId="2" borderId="8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2" borderId="4" xfId="0" applyFont="1" applyFill="1" applyBorder="1" applyAlignment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textRotation="90" wrapText="1"/>
      <protection locked="0"/>
    </xf>
    <xf numFmtId="0" fontId="1" fillId="2" borderId="1" xfId="0" applyFont="1" applyFill="1" applyBorder="1" applyAlignment="1" applyProtection="1">
      <alignment horizontal="center" vertical="center" textRotation="90" wrapText="1"/>
      <protection locked="0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1" fillId="2" borderId="29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4" fillId="4" borderId="14" xfId="0" applyFont="1" applyFill="1" applyBorder="1" applyAlignment="1">
      <alignment horizontal="center" vertical="center" textRotation="90" wrapText="1"/>
    </xf>
    <xf numFmtId="0" fontId="14" fillId="4" borderId="13" xfId="0" applyFont="1" applyFill="1" applyBorder="1" applyAlignment="1">
      <alignment horizontal="center" vertical="center" textRotation="90" wrapText="1"/>
    </xf>
    <xf numFmtId="0" fontId="5" fillId="4" borderId="13" xfId="0" applyFont="1" applyFill="1" applyBorder="1" applyAlignment="1">
      <alignment horizontal="center" vertical="center" textRotation="90" wrapText="1"/>
    </xf>
    <xf numFmtId="0" fontId="14" fillId="4" borderId="13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164" fontId="14" fillId="0" borderId="8" xfId="4" applyNumberFormat="1" applyFont="1" applyBorder="1" applyAlignment="1">
      <alignment horizontal="center"/>
    </xf>
    <xf numFmtId="164" fontId="14" fillId="0" borderId="6" xfId="4" applyNumberFormat="1" applyFont="1" applyBorder="1" applyAlignment="1">
      <alignment horizontal="center"/>
    </xf>
    <xf numFmtId="164" fontId="14" fillId="0" borderId="7" xfId="4" applyNumberFormat="1" applyFont="1" applyBorder="1" applyAlignment="1">
      <alignment horizontal="center"/>
    </xf>
    <xf numFmtId="0" fontId="5" fillId="4" borderId="15" xfId="0" applyFont="1" applyFill="1" applyBorder="1" applyAlignment="1">
      <alignment horizontal="center" vertical="center" textRotation="90"/>
    </xf>
    <xf numFmtId="0" fontId="5" fillId="4" borderId="14" xfId="0" applyFont="1" applyFill="1" applyBorder="1" applyAlignment="1">
      <alignment horizontal="center" vertical="center" textRotation="90"/>
    </xf>
    <xf numFmtId="0" fontId="14" fillId="4" borderId="2" xfId="0" applyFont="1" applyFill="1" applyBorder="1" applyAlignment="1">
      <alignment horizontal="center" vertical="center" textRotation="90" wrapText="1"/>
    </xf>
    <xf numFmtId="0" fontId="1" fillId="4" borderId="20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2" fillId="4" borderId="20" xfId="2" applyFont="1" applyFill="1" applyBorder="1" applyAlignment="1">
      <alignment horizontal="center" vertical="center" wrapText="1"/>
    </xf>
    <xf numFmtId="0" fontId="2" fillId="4" borderId="21" xfId="2" applyFont="1" applyFill="1" applyBorder="1" applyAlignment="1">
      <alignment horizontal="center" vertical="center" wrapText="1"/>
    </xf>
    <xf numFmtId="0" fontId="2" fillId="4" borderId="5" xfId="2" applyFont="1" applyFill="1" applyBorder="1" applyAlignment="1">
      <alignment horizontal="center" vertical="center" wrapText="1"/>
    </xf>
    <xf numFmtId="0" fontId="2" fillId="4" borderId="22" xfId="2" applyFont="1" applyFill="1" applyBorder="1" applyAlignment="1">
      <alignment horizontal="center" vertical="center" wrapText="1"/>
    </xf>
    <xf numFmtId="0" fontId="2" fillId="4" borderId="23" xfId="2" applyFont="1" applyFill="1" applyBorder="1" applyAlignment="1">
      <alignment horizontal="center" vertical="center" wrapText="1"/>
    </xf>
    <xf numFmtId="0" fontId="2" fillId="4" borderId="24" xfId="2" applyFont="1" applyFill="1" applyBorder="1" applyAlignment="1">
      <alignment horizontal="center" vertical="center" wrapText="1"/>
    </xf>
    <xf numFmtId="0" fontId="2" fillId="4" borderId="8" xfId="2" applyFont="1" applyFill="1" applyBorder="1" applyAlignment="1">
      <alignment horizontal="center" wrapText="1"/>
    </xf>
    <xf numFmtId="0" fontId="2" fillId="4" borderId="6" xfId="2" applyFont="1" applyFill="1" applyBorder="1" applyAlignment="1">
      <alignment horizontal="center" wrapText="1"/>
    </xf>
    <xf numFmtId="0" fontId="2" fillId="4" borderId="7" xfId="2" applyFont="1" applyFill="1" applyBorder="1" applyAlignment="1">
      <alignment horizontal="center" wrapText="1"/>
    </xf>
    <xf numFmtId="0" fontId="17" fillId="4" borderId="20" xfId="0" applyFont="1" applyFill="1" applyBorder="1" applyAlignment="1">
      <alignment horizontal="center" vertical="center"/>
    </xf>
    <xf numFmtId="0" fontId="17" fillId="4" borderId="21" xfId="0" applyFont="1" applyFill="1" applyBorder="1" applyAlignment="1">
      <alignment horizontal="center" vertical="center"/>
    </xf>
    <xf numFmtId="0" fontId="17" fillId="4" borderId="5" xfId="0" applyFont="1" applyFill="1" applyBorder="1" applyAlignment="1">
      <alignment horizontal="center" vertical="center"/>
    </xf>
    <xf numFmtId="0" fontId="17" fillId="4" borderId="22" xfId="0" applyFont="1" applyFill="1" applyBorder="1" applyAlignment="1">
      <alignment horizontal="center" vertical="center"/>
    </xf>
    <xf numFmtId="0" fontId="17" fillId="4" borderId="23" xfId="0" applyFont="1" applyFill="1" applyBorder="1" applyAlignment="1">
      <alignment horizontal="center" vertical="center"/>
    </xf>
    <xf numFmtId="0" fontId="17" fillId="4" borderId="24" xfId="0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center"/>
    </xf>
    <xf numFmtId="0" fontId="17" fillId="4" borderId="1" xfId="0" applyFont="1" applyFill="1" applyBorder="1" applyAlignment="1">
      <alignment horizontal="center" textRotation="90" wrapText="1"/>
    </xf>
    <xf numFmtId="0" fontId="17" fillId="4" borderId="4" xfId="0" applyFont="1" applyFill="1" applyBorder="1" applyAlignment="1">
      <alignment horizontal="center" textRotation="90" wrapText="1"/>
    </xf>
    <xf numFmtId="0" fontId="11" fillId="4" borderId="22" xfId="0" applyFont="1" applyFill="1" applyBorder="1" applyAlignment="1">
      <alignment horizontal="center"/>
    </xf>
    <xf numFmtId="0" fontId="11" fillId="4" borderId="23" xfId="0" applyFont="1" applyFill="1" applyBorder="1" applyAlignment="1">
      <alignment horizontal="center"/>
    </xf>
    <xf numFmtId="0" fontId="2" fillId="4" borderId="4" xfId="2" applyFont="1" applyFill="1" applyBorder="1" applyAlignment="1">
      <alignment horizontal="center" vertical="center" wrapText="1"/>
    </xf>
    <xf numFmtId="0" fontId="2" fillId="4" borderId="18" xfId="2" applyFont="1" applyFill="1" applyBorder="1" applyAlignment="1">
      <alignment horizontal="center" vertical="center" wrapText="1"/>
    </xf>
    <xf numFmtId="0" fontId="2" fillId="4" borderId="0" xfId="2" applyFont="1" applyFill="1" applyAlignment="1">
      <alignment horizontal="center" vertical="center" wrapText="1"/>
    </xf>
    <xf numFmtId="0" fontId="11" fillId="0" borderId="31" xfId="0" applyFont="1" applyBorder="1" applyAlignment="1">
      <alignment horizontal="center" vertical="center" wrapText="1"/>
    </xf>
    <xf numFmtId="0" fontId="19" fillId="0" borderId="23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1" fillId="6" borderId="28" xfId="0" applyFont="1" applyFill="1" applyBorder="1" applyAlignment="1">
      <alignment horizontal="center"/>
    </xf>
    <xf numFmtId="0" fontId="11" fillId="6" borderId="6" xfId="0" applyFont="1" applyFill="1" applyBorder="1" applyAlignment="1">
      <alignment horizontal="center"/>
    </xf>
    <xf numFmtId="0" fontId="11" fillId="6" borderId="29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5" fillId="4" borderId="26" xfId="0" applyFont="1" applyFill="1" applyBorder="1" applyAlignment="1">
      <alignment horizontal="center" vertical="center" textRotation="90" wrapText="1"/>
    </xf>
    <xf numFmtId="0" fontId="5" fillId="4" borderId="25" xfId="0" applyFont="1" applyFill="1" applyBorder="1" applyAlignment="1">
      <alignment horizontal="center" vertical="center" textRotation="90" wrapText="1"/>
    </xf>
    <xf numFmtId="0" fontId="5" fillId="4" borderId="14" xfId="0" applyFont="1" applyFill="1" applyBorder="1" applyAlignment="1">
      <alignment horizontal="center" vertical="center" textRotation="90" wrapText="1"/>
    </xf>
    <xf numFmtId="0" fontId="5" fillId="4" borderId="14" xfId="0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 wrapText="1"/>
    </xf>
    <xf numFmtId="0" fontId="14" fillId="3" borderId="8" xfId="0" applyFont="1" applyFill="1" applyBorder="1" applyAlignment="1">
      <alignment horizontal="center"/>
    </xf>
    <xf numFmtId="0" fontId="14" fillId="3" borderId="6" xfId="0" applyFont="1" applyFill="1" applyBorder="1" applyAlignment="1">
      <alignment horizontal="center"/>
    </xf>
    <xf numFmtId="0" fontId="14" fillId="3" borderId="7" xfId="0" applyFont="1" applyFill="1" applyBorder="1" applyAlignment="1">
      <alignment horizontal="center"/>
    </xf>
    <xf numFmtId="0" fontId="27" fillId="0" borderId="0" xfId="0" applyFont="1" applyAlignment="1">
      <alignment horizontal="center"/>
    </xf>
    <xf numFmtId="0" fontId="0" fillId="0" borderId="42" xfId="0" applyBorder="1" applyAlignment="1">
      <alignment horizontal="center"/>
    </xf>
    <xf numFmtId="0" fontId="0" fillId="0" borderId="0" xfId="0" applyAlignment="1">
      <alignment horizontal="center"/>
    </xf>
    <xf numFmtId="0" fontId="30" fillId="0" borderId="0" xfId="0" applyFont="1" applyAlignment="1">
      <alignment horizontal="center"/>
    </xf>
    <xf numFmtId="0" fontId="19" fillId="0" borderId="45" xfId="0" applyFont="1" applyBorder="1" applyAlignment="1">
      <alignment horizontal="center"/>
    </xf>
    <xf numFmtId="0" fontId="19" fillId="0" borderId="46" xfId="0" applyFont="1" applyBorder="1" applyAlignment="1">
      <alignment horizontal="center"/>
    </xf>
    <xf numFmtId="0" fontId="19" fillId="0" borderId="47" xfId="0" applyFont="1" applyBorder="1" applyAlignment="1">
      <alignment horizontal="center"/>
    </xf>
  </cellXfs>
  <cellStyles count="9">
    <cellStyle name="Comma 2" xfId="3" xr:uid="{00000000-0005-0000-0000-000001000000}"/>
    <cellStyle name="Comma 2 2" xfId="4" xr:uid="{00000000-0005-0000-0000-000002000000}"/>
    <cellStyle name="Normal" xfId="0" builtinId="0"/>
    <cellStyle name="Normal 2" xfId="6" xr:uid="{00000000-0005-0000-0000-000004000000}"/>
    <cellStyle name="Normal 2 2" xfId="2" xr:uid="{00000000-0005-0000-0000-000005000000}"/>
    <cellStyle name="Normal 2 2 2 2" xfId="7" xr:uid="{00000000-0005-0000-0000-000006000000}"/>
    <cellStyle name="Normal 5" xfId="1" xr:uid="{00000000-0005-0000-0000-000007000000}"/>
    <cellStyle name="Normal 7" xfId="5" xr:uid="{00000000-0005-0000-0000-000008000000}"/>
    <cellStyle name="Normal 7 2" xfId="8" xr:uid="{00000000-0005-0000-0000-00000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AF55"/>
  <sheetViews>
    <sheetView zoomScaleNormal="100" workbookViewId="0">
      <selection activeCell="B5" sqref="B5:B6"/>
    </sheetView>
  </sheetViews>
  <sheetFormatPr defaultRowHeight="15" x14ac:dyDescent="0.25"/>
  <cols>
    <col min="1" max="1" width="14.85546875" customWidth="1"/>
    <col min="2" max="2" width="11" customWidth="1"/>
    <col min="4" max="4" width="9.140625" style="52"/>
    <col min="5" max="5" width="11.7109375" style="52" customWidth="1"/>
    <col min="6" max="6" width="39.85546875" customWidth="1"/>
    <col min="9" max="9" width="9.85546875" customWidth="1"/>
    <col min="14" max="14" width="10.5703125" customWidth="1"/>
    <col min="15" max="15" width="10.140625" customWidth="1"/>
    <col min="26" max="26" width="11.85546875" customWidth="1"/>
    <col min="28" max="28" width="12" bestFit="1" customWidth="1"/>
    <col min="29" max="29" width="10.28515625" customWidth="1"/>
  </cols>
  <sheetData>
    <row r="1" spans="1:32" x14ac:dyDescent="0.25">
      <c r="A1" s="33" t="s">
        <v>111</v>
      </c>
      <c r="B1" s="98">
        <v>2026</v>
      </c>
    </row>
    <row r="2" spans="1:32" s="3" customFormat="1" ht="30.6" customHeight="1" x14ac:dyDescent="0.3">
      <c r="A2" s="7" t="s">
        <v>67</v>
      </c>
      <c r="B2" s="178" t="s">
        <v>68</v>
      </c>
      <c r="C2" s="97" t="s">
        <v>239</v>
      </c>
      <c r="D2" s="176"/>
      <c r="E2" s="17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"/>
      <c r="V2" s="1"/>
      <c r="W2" s="1"/>
      <c r="X2" s="1"/>
      <c r="AD2" s="2"/>
    </row>
    <row r="3" spans="1:32" s="1" customFormat="1" ht="36" customHeight="1" x14ac:dyDescent="0.2">
      <c r="A3" s="162" t="s">
        <v>18</v>
      </c>
      <c r="D3" s="89"/>
      <c r="E3" s="89"/>
      <c r="P3" s="4"/>
    </row>
    <row r="4" spans="1:32" s="3" customFormat="1" ht="16.5" customHeight="1" x14ac:dyDescent="0.25">
      <c r="D4" s="90"/>
      <c r="E4" s="90"/>
      <c r="AF4" s="5" t="s">
        <v>14</v>
      </c>
    </row>
    <row r="5" spans="1:32" ht="71.25" customHeight="1" x14ac:dyDescent="0.25">
      <c r="A5" s="282" t="s">
        <v>8</v>
      </c>
      <c r="B5" s="282" t="s">
        <v>9</v>
      </c>
      <c r="C5" s="282" t="s">
        <v>10</v>
      </c>
      <c r="D5" s="284" t="s">
        <v>0</v>
      </c>
      <c r="E5" s="284" t="s">
        <v>1</v>
      </c>
      <c r="F5" s="282" t="s">
        <v>2</v>
      </c>
      <c r="G5" s="286" t="s">
        <v>200</v>
      </c>
      <c r="H5" s="287">
        <v>2024</v>
      </c>
      <c r="I5" s="287"/>
      <c r="J5" s="287">
        <v>2025</v>
      </c>
      <c r="K5" s="287"/>
      <c r="L5" s="288" t="s">
        <v>244</v>
      </c>
      <c r="M5" s="289"/>
      <c r="N5" s="289"/>
      <c r="O5" s="289"/>
      <c r="P5" s="289"/>
      <c r="Q5" s="289"/>
      <c r="R5" s="289"/>
      <c r="S5" s="289"/>
      <c r="T5" s="289"/>
      <c r="U5" s="289"/>
      <c r="V5" s="289"/>
      <c r="W5" s="289"/>
      <c r="X5" s="289"/>
      <c r="Y5" s="289"/>
      <c r="Z5" s="289"/>
      <c r="AA5" s="290"/>
      <c r="AB5" s="280" t="s">
        <v>243</v>
      </c>
      <c r="AC5" s="278" t="s">
        <v>245</v>
      </c>
      <c r="AD5" s="280" t="s">
        <v>3</v>
      </c>
      <c r="AE5" s="273" t="s">
        <v>11</v>
      </c>
      <c r="AF5" s="274"/>
    </row>
    <row r="6" spans="1:32" ht="99" customHeight="1" x14ac:dyDescent="0.25">
      <c r="A6" s="283"/>
      <c r="B6" s="283"/>
      <c r="C6" s="283"/>
      <c r="D6" s="285"/>
      <c r="E6" s="285"/>
      <c r="F6" s="283"/>
      <c r="G6" s="278"/>
      <c r="H6" s="170" t="s">
        <v>23</v>
      </c>
      <c r="I6" s="170" t="s">
        <v>240</v>
      </c>
      <c r="J6" s="94" t="s">
        <v>241</v>
      </c>
      <c r="K6" s="94" t="s">
        <v>242</v>
      </c>
      <c r="L6" s="174" t="s">
        <v>12</v>
      </c>
      <c r="M6" s="174" t="s">
        <v>4</v>
      </c>
      <c r="N6" s="172" t="s">
        <v>59</v>
      </c>
      <c r="O6" s="172" t="s">
        <v>195</v>
      </c>
      <c r="P6" s="172" t="s">
        <v>25</v>
      </c>
      <c r="Q6" s="172" t="s">
        <v>26</v>
      </c>
      <c r="R6" s="172" t="s">
        <v>24</v>
      </c>
      <c r="S6" s="172" t="s">
        <v>5</v>
      </c>
      <c r="T6" s="172" t="s">
        <v>13</v>
      </c>
      <c r="U6" s="172" t="s">
        <v>197</v>
      </c>
      <c r="V6" s="172" t="s">
        <v>21</v>
      </c>
      <c r="W6" s="172" t="s">
        <v>22</v>
      </c>
      <c r="X6" s="172" t="s">
        <v>58</v>
      </c>
      <c r="Y6" s="172" t="s">
        <v>65</v>
      </c>
      <c r="Z6" s="173" t="s">
        <v>6</v>
      </c>
      <c r="AA6" s="170" t="s">
        <v>7</v>
      </c>
      <c r="AB6" s="281"/>
      <c r="AC6" s="279"/>
      <c r="AD6" s="281"/>
      <c r="AE6" s="171">
        <v>2027</v>
      </c>
      <c r="AF6" s="171">
        <v>2028</v>
      </c>
    </row>
    <row r="7" spans="1:32" s="52" customFormat="1" ht="36.75" customHeight="1" x14ac:dyDescent="0.25">
      <c r="A7" s="49">
        <v>1</v>
      </c>
      <c r="B7" s="49">
        <v>2</v>
      </c>
      <c r="C7" s="49">
        <v>3</v>
      </c>
      <c r="D7" s="49">
        <v>4</v>
      </c>
      <c r="E7" s="49">
        <v>5</v>
      </c>
      <c r="F7" s="49">
        <v>6</v>
      </c>
      <c r="G7" s="49">
        <v>7</v>
      </c>
      <c r="H7" s="49">
        <v>8</v>
      </c>
      <c r="I7" s="49">
        <v>9</v>
      </c>
      <c r="J7" s="49">
        <v>10</v>
      </c>
      <c r="K7" s="49">
        <v>11</v>
      </c>
      <c r="L7" s="49">
        <v>12</v>
      </c>
      <c r="M7" s="49">
        <v>13</v>
      </c>
      <c r="N7" s="49">
        <v>14</v>
      </c>
      <c r="O7" s="49">
        <v>15</v>
      </c>
      <c r="P7" s="49">
        <v>16</v>
      </c>
      <c r="Q7" s="49">
        <v>17</v>
      </c>
      <c r="R7" s="49">
        <v>18</v>
      </c>
      <c r="S7" s="49">
        <v>19</v>
      </c>
      <c r="T7" s="49">
        <v>20</v>
      </c>
      <c r="U7" s="49">
        <v>21</v>
      </c>
      <c r="V7" s="49">
        <v>22</v>
      </c>
      <c r="W7" s="49">
        <v>23</v>
      </c>
      <c r="X7" s="49">
        <v>24</v>
      </c>
      <c r="Y7" s="49">
        <v>25</v>
      </c>
      <c r="Z7" s="50" t="s">
        <v>114</v>
      </c>
      <c r="AA7" s="49">
        <v>27</v>
      </c>
      <c r="AB7" s="51" t="s">
        <v>115</v>
      </c>
      <c r="AC7" s="49" t="s">
        <v>66</v>
      </c>
      <c r="AD7" s="49">
        <v>30</v>
      </c>
      <c r="AE7" s="49">
        <v>31</v>
      </c>
      <c r="AF7" s="49">
        <v>32</v>
      </c>
    </row>
    <row r="8" spans="1:32" s="16" customFormat="1" x14ac:dyDescent="0.25">
      <c r="A8" s="229"/>
      <c r="B8" s="229"/>
      <c r="C8" s="229"/>
      <c r="D8" s="230">
        <v>10</v>
      </c>
      <c r="E8" s="231">
        <v>1001</v>
      </c>
      <c r="F8" s="232" t="s">
        <v>134</v>
      </c>
      <c r="G8" s="229"/>
      <c r="H8" s="229"/>
      <c r="I8" s="229"/>
      <c r="J8" s="229"/>
      <c r="K8" s="229"/>
      <c r="L8" s="229"/>
      <c r="M8" s="229"/>
      <c r="N8" s="229"/>
      <c r="O8" s="229"/>
      <c r="P8" s="229"/>
      <c r="Q8" s="229"/>
      <c r="R8" s="229"/>
      <c r="S8" s="229"/>
      <c r="T8" s="229"/>
      <c r="U8" s="229"/>
      <c r="V8" s="229"/>
      <c r="W8" s="229"/>
      <c r="X8" s="229"/>
      <c r="Y8" s="229"/>
      <c r="Z8" s="229"/>
      <c r="AA8" s="229"/>
      <c r="AB8" s="229"/>
      <c r="AC8" s="229"/>
      <c r="AD8" s="229"/>
      <c r="AE8" s="229"/>
      <c r="AF8" s="229"/>
    </row>
    <row r="9" spans="1:32" s="16" customFormat="1" x14ac:dyDescent="0.25">
      <c r="A9" s="229"/>
      <c r="B9" s="229"/>
      <c r="C9" s="229"/>
      <c r="D9" s="230">
        <v>10</v>
      </c>
      <c r="E9" s="231">
        <v>1002</v>
      </c>
      <c r="F9" s="232" t="s">
        <v>135</v>
      </c>
      <c r="G9" s="229"/>
      <c r="H9" s="229"/>
      <c r="I9" s="229"/>
      <c r="J9" s="229"/>
      <c r="K9" s="229"/>
      <c r="L9" s="229"/>
      <c r="M9" s="229"/>
      <c r="N9" s="229"/>
      <c r="O9" s="229"/>
      <c r="P9" s="229"/>
      <c r="Q9" s="229"/>
      <c r="R9" s="229"/>
      <c r="S9" s="229"/>
      <c r="T9" s="229"/>
      <c r="U9" s="229"/>
      <c r="V9" s="229"/>
      <c r="W9" s="229"/>
      <c r="X9" s="229"/>
      <c r="Y9" s="229"/>
      <c r="Z9" s="229"/>
      <c r="AA9" s="229"/>
      <c r="AB9" s="229"/>
      <c r="AC9" s="229"/>
      <c r="AD9" s="229"/>
      <c r="AE9" s="229"/>
      <c r="AF9" s="229"/>
    </row>
    <row r="10" spans="1:32" s="16" customFormat="1" x14ac:dyDescent="0.25">
      <c r="A10" s="229"/>
      <c r="B10" s="229"/>
      <c r="C10" s="229"/>
      <c r="D10" s="230">
        <v>10</v>
      </c>
      <c r="E10" s="231">
        <v>1003</v>
      </c>
      <c r="F10" s="232" t="s">
        <v>136</v>
      </c>
      <c r="G10" s="229"/>
      <c r="H10" s="229"/>
      <c r="I10" s="229"/>
      <c r="J10" s="229"/>
      <c r="K10" s="229"/>
      <c r="L10" s="229"/>
      <c r="M10" s="229"/>
      <c r="N10" s="229"/>
      <c r="O10" s="229"/>
      <c r="P10" s="229"/>
      <c r="Q10" s="229"/>
      <c r="R10" s="229"/>
      <c r="S10" s="229"/>
      <c r="T10" s="229"/>
      <c r="U10" s="229"/>
      <c r="V10" s="229"/>
      <c r="W10" s="229"/>
      <c r="X10" s="229"/>
      <c r="Y10" s="229"/>
      <c r="Z10" s="229"/>
      <c r="AA10" s="229"/>
      <c r="AB10" s="229"/>
      <c r="AC10" s="229"/>
      <c r="AD10" s="229"/>
      <c r="AE10" s="229"/>
      <c r="AF10" s="229"/>
    </row>
    <row r="11" spans="1:32" s="16" customFormat="1" x14ac:dyDescent="0.25">
      <c r="A11" s="229"/>
      <c r="B11" s="229"/>
      <c r="C11" s="229"/>
      <c r="D11" s="230">
        <v>11</v>
      </c>
      <c r="E11" s="231">
        <v>1101</v>
      </c>
      <c r="F11" s="232" t="s">
        <v>137</v>
      </c>
      <c r="G11" s="229"/>
      <c r="H11" s="229"/>
      <c r="I11" s="229"/>
      <c r="J11" s="229"/>
      <c r="K11" s="229"/>
      <c r="L11" s="229"/>
      <c r="M11" s="229"/>
      <c r="N11" s="229"/>
      <c r="O11" s="229"/>
      <c r="P11" s="229"/>
      <c r="Q11" s="229"/>
      <c r="R11" s="229"/>
      <c r="S11" s="229"/>
      <c r="T11" s="229"/>
      <c r="U11" s="229"/>
      <c r="V11" s="229"/>
      <c r="W11" s="229"/>
      <c r="X11" s="229"/>
      <c r="Y11" s="229"/>
      <c r="Z11" s="229"/>
      <c r="AA11" s="229"/>
      <c r="AB11" s="229"/>
      <c r="AC11" s="229"/>
      <c r="AD11" s="229"/>
      <c r="AE11" s="229"/>
      <c r="AF11" s="229"/>
    </row>
    <row r="12" spans="1:32" s="16" customFormat="1" x14ac:dyDescent="0.25">
      <c r="A12" s="229"/>
      <c r="B12" s="229"/>
      <c r="C12" s="229"/>
      <c r="D12" s="230">
        <v>11</v>
      </c>
      <c r="E12" s="231">
        <v>1102</v>
      </c>
      <c r="F12" s="232" t="s">
        <v>138</v>
      </c>
      <c r="G12" s="229"/>
      <c r="H12" s="229"/>
      <c r="I12" s="229"/>
      <c r="J12" s="229"/>
      <c r="K12" s="229"/>
      <c r="L12" s="229"/>
      <c r="M12" s="229"/>
      <c r="N12" s="229"/>
      <c r="O12" s="229"/>
      <c r="P12" s="229"/>
      <c r="Q12" s="229"/>
      <c r="R12" s="229"/>
      <c r="S12" s="229"/>
      <c r="T12" s="229"/>
      <c r="U12" s="229"/>
      <c r="V12" s="229"/>
      <c r="W12" s="229"/>
      <c r="X12" s="229"/>
      <c r="Y12" s="229"/>
      <c r="Z12" s="229"/>
      <c r="AA12" s="229"/>
      <c r="AB12" s="229"/>
      <c r="AC12" s="229"/>
      <c r="AD12" s="229"/>
      <c r="AE12" s="229"/>
      <c r="AF12" s="229"/>
    </row>
    <row r="13" spans="1:32" s="16" customFormat="1" x14ac:dyDescent="0.25">
      <c r="A13" s="229"/>
      <c r="B13" s="229"/>
      <c r="C13" s="229"/>
      <c r="D13" s="230">
        <v>12</v>
      </c>
      <c r="E13" s="231">
        <v>1201</v>
      </c>
      <c r="F13" s="232" t="s">
        <v>139</v>
      </c>
      <c r="G13" s="229"/>
      <c r="H13" s="229"/>
      <c r="I13" s="229"/>
      <c r="J13" s="229"/>
      <c r="K13" s="229"/>
      <c r="L13" s="229"/>
      <c r="M13" s="229"/>
      <c r="N13" s="229"/>
      <c r="O13" s="229"/>
      <c r="P13" s="229"/>
      <c r="Q13" s="229"/>
      <c r="R13" s="229"/>
      <c r="S13" s="229"/>
      <c r="T13" s="229"/>
      <c r="U13" s="229"/>
      <c r="V13" s="229"/>
      <c r="W13" s="229"/>
      <c r="X13" s="229"/>
      <c r="Y13" s="229"/>
      <c r="Z13" s="229"/>
      <c r="AA13" s="229"/>
      <c r="AB13" s="229"/>
      <c r="AC13" s="229"/>
      <c r="AD13" s="229"/>
      <c r="AE13" s="229"/>
      <c r="AF13" s="229"/>
    </row>
    <row r="14" spans="1:32" s="222" customFormat="1" x14ac:dyDescent="0.25">
      <c r="A14" s="218"/>
      <c r="B14" s="218"/>
      <c r="C14" s="218"/>
      <c r="D14" s="219">
        <v>12</v>
      </c>
      <c r="E14" s="220">
        <v>1202</v>
      </c>
      <c r="F14" s="221" t="s">
        <v>227</v>
      </c>
      <c r="G14" s="218">
        <f>SUM(G15:G17)</f>
        <v>0</v>
      </c>
      <c r="H14" s="218">
        <f t="shared" ref="H14:AF14" si="0">SUM(H15:H17)</f>
        <v>0</v>
      </c>
      <c r="I14" s="218">
        <f t="shared" si="0"/>
        <v>0</v>
      </c>
      <c r="J14" s="218">
        <f t="shared" si="0"/>
        <v>0</v>
      </c>
      <c r="K14" s="218">
        <f t="shared" si="0"/>
        <v>0</v>
      </c>
      <c r="L14" s="218">
        <f t="shared" si="0"/>
        <v>0</v>
      </c>
      <c r="M14" s="218">
        <f t="shared" si="0"/>
        <v>0</v>
      </c>
      <c r="N14" s="218">
        <f t="shared" si="0"/>
        <v>0</v>
      </c>
      <c r="O14" s="218">
        <f t="shared" si="0"/>
        <v>0</v>
      </c>
      <c r="P14" s="218">
        <f t="shared" si="0"/>
        <v>0</v>
      </c>
      <c r="Q14" s="218">
        <f t="shared" si="0"/>
        <v>0</v>
      </c>
      <c r="R14" s="218">
        <f t="shared" si="0"/>
        <v>0</v>
      </c>
      <c r="S14" s="218">
        <f t="shared" si="0"/>
        <v>0</v>
      </c>
      <c r="T14" s="218">
        <f t="shared" si="0"/>
        <v>0</v>
      </c>
      <c r="U14" s="218">
        <f t="shared" si="0"/>
        <v>0</v>
      </c>
      <c r="V14" s="218">
        <f t="shared" si="0"/>
        <v>0</v>
      </c>
      <c r="W14" s="218">
        <f t="shared" si="0"/>
        <v>0</v>
      </c>
      <c r="X14" s="218">
        <f t="shared" si="0"/>
        <v>0</v>
      </c>
      <c r="Y14" s="218">
        <f t="shared" si="0"/>
        <v>0</v>
      </c>
      <c r="Z14" s="218">
        <f t="shared" si="0"/>
        <v>0</v>
      </c>
      <c r="AA14" s="218">
        <f t="shared" si="0"/>
        <v>0</v>
      </c>
      <c r="AB14" s="218">
        <f t="shared" si="0"/>
        <v>0</v>
      </c>
      <c r="AC14" s="218">
        <f t="shared" si="0"/>
        <v>0</v>
      </c>
      <c r="AD14" s="218">
        <f t="shared" si="0"/>
        <v>0</v>
      </c>
      <c r="AE14" s="218">
        <f t="shared" si="0"/>
        <v>0</v>
      </c>
      <c r="AF14" s="218">
        <f t="shared" si="0"/>
        <v>0</v>
      </c>
    </row>
    <row r="15" spans="1:32" s="188" customFormat="1" x14ac:dyDescent="0.25">
      <c r="A15" s="185"/>
      <c r="B15" s="185"/>
      <c r="C15" s="185"/>
      <c r="D15" s="189">
        <v>12</v>
      </c>
      <c r="E15" s="186" t="s">
        <v>201</v>
      </c>
      <c r="F15" s="187" t="s">
        <v>204</v>
      </c>
      <c r="G15" s="185"/>
      <c r="H15" s="185"/>
      <c r="I15" s="185"/>
      <c r="J15" s="185"/>
      <c r="K15" s="185"/>
      <c r="L15" s="185"/>
      <c r="M15" s="185"/>
      <c r="N15" s="185"/>
      <c r="O15" s="185"/>
      <c r="P15" s="185"/>
      <c r="Q15" s="185"/>
      <c r="R15" s="185"/>
      <c r="S15" s="185"/>
      <c r="T15" s="185"/>
      <c r="U15" s="185"/>
      <c r="V15" s="185"/>
      <c r="W15" s="185"/>
      <c r="X15" s="185"/>
      <c r="Y15" s="185"/>
      <c r="Z15" s="185"/>
      <c r="AA15" s="185"/>
      <c r="AB15" s="185"/>
      <c r="AC15" s="185"/>
      <c r="AD15" s="185"/>
      <c r="AE15" s="185"/>
      <c r="AF15" s="185"/>
    </row>
    <row r="16" spans="1:32" s="188" customFormat="1" x14ac:dyDescent="0.25">
      <c r="A16" s="185"/>
      <c r="B16" s="185"/>
      <c r="C16" s="185"/>
      <c r="D16" s="189">
        <v>12</v>
      </c>
      <c r="E16" s="186" t="s">
        <v>202</v>
      </c>
      <c r="F16" s="187" t="s">
        <v>228</v>
      </c>
      <c r="G16" s="185"/>
      <c r="H16" s="185"/>
      <c r="I16" s="185"/>
      <c r="J16" s="185"/>
      <c r="K16" s="185"/>
      <c r="L16" s="185"/>
      <c r="M16" s="185"/>
      <c r="N16" s="185"/>
      <c r="O16" s="185"/>
      <c r="P16" s="185"/>
      <c r="Q16" s="185"/>
      <c r="R16" s="185"/>
      <c r="S16" s="185"/>
      <c r="T16" s="185"/>
      <c r="U16" s="185"/>
      <c r="V16" s="185"/>
      <c r="W16" s="185"/>
      <c r="X16" s="185"/>
      <c r="Y16" s="185"/>
      <c r="Z16" s="185"/>
      <c r="AA16" s="185"/>
      <c r="AB16" s="185"/>
      <c r="AC16" s="185"/>
      <c r="AD16" s="185"/>
      <c r="AE16" s="185"/>
      <c r="AF16" s="185"/>
    </row>
    <row r="17" spans="1:32" s="188" customFormat="1" x14ac:dyDescent="0.25">
      <c r="A17" s="185"/>
      <c r="B17" s="185"/>
      <c r="C17" s="185"/>
      <c r="D17" s="189">
        <v>12</v>
      </c>
      <c r="E17" s="186" t="s">
        <v>203</v>
      </c>
      <c r="F17" s="187" t="s">
        <v>233</v>
      </c>
      <c r="G17" s="185"/>
      <c r="H17" s="185"/>
      <c r="I17" s="185"/>
      <c r="J17" s="185"/>
      <c r="K17" s="185"/>
      <c r="L17" s="185"/>
      <c r="M17" s="185"/>
      <c r="N17" s="185"/>
      <c r="O17" s="185"/>
      <c r="P17" s="185"/>
      <c r="Q17" s="185"/>
      <c r="R17" s="185"/>
      <c r="S17" s="185"/>
      <c r="T17" s="185"/>
      <c r="U17" s="185"/>
      <c r="V17" s="185"/>
      <c r="W17" s="185"/>
      <c r="X17" s="185"/>
      <c r="Y17" s="185"/>
      <c r="Z17" s="185"/>
      <c r="AA17" s="185"/>
      <c r="AB17" s="185"/>
      <c r="AC17" s="185"/>
      <c r="AD17" s="185"/>
      <c r="AE17" s="185"/>
      <c r="AF17" s="185"/>
    </row>
    <row r="18" spans="1:32" s="222" customFormat="1" x14ac:dyDescent="0.25">
      <c r="A18" s="218"/>
      <c r="B18" s="218"/>
      <c r="C18" s="218"/>
      <c r="D18" s="219">
        <v>12</v>
      </c>
      <c r="E18" s="233" t="s">
        <v>234</v>
      </c>
      <c r="F18" s="221" t="s">
        <v>235</v>
      </c>
      <c r="G18" s="218">
        <f>SUM(G19:G20)</f>
        <v>0</v>
      </c>
      <c r="H18" s="218">
        <f t="shared" ref="H18:AF18" si="1">SUM(H19:H20)</f>
        <v>0</v>
      </c>
      <c r="I18" s="218">
        <f t="shared" si="1"/>
        <v>0</v>
      </c>
      <c r="J18" s="218">
        <f t="shared" si="1"/>
        <v>0</v>
      </c>
      <c r="K18" s="218">
        <f t="shared" si="1"/>
        <v>0</v>
      </c>
      <c r="L18" s="218">
        <f t="shared" si="1"/>
        <v>0</v>
      </c>
      <c r="M18" s="218">
        <f t="shared" si="1"/>
        <v>0</v>
      </c>
      <c r="N18" s="218">
        <f t="shared" si="1"/>
        <v>0</v>
      </c>
      <c r="O18" s="218">
        <f t="shared" si="1"/>
        <v>0</v>
      </c>
      <c r="P18" s="218">
        <f t="shared" si="1"/>
        <v>0</v>
      </c>
      <c r="Q18" s="218">
        <f t="shared" si="1"/>
        <v>0</v>
      </c>
      <c r="R18" s="218">
        <f t="shared" si="1"/>
        <v>0</v>
      </c>
      <c r="S18" s="218">
        <f t="shared" si="1"/>
        <v>0</v>
      </c>
      <c r="T18" s="218">
        <f t="shared" si="1"/>
        <v>0</v>
      </c>
      <c r="U18" s="218">
        <f t="shared" si="1"/>
        <v>0</v>
      </c>
      <c r="V18" s="218">
        <f t="shared" si="1"/>
        <v>0</v>
      </c>
      <c r="W18" s="218">
        <f t="shared" si="1"/>
        <v>0</v>
      </c>
      <c r="X18" s="218">
        <f t="shared" si="1"/>
        <v>0</v>
      </c>
      <c r="Y18" s="218">
        <f t="shared" si="1"/>
        <v>0</v>
      </c>
      <c r="Z18" s="218">
        <f t="shared" si="1"/>
        <v>0</v>
      </c>
      <c r="AA18" s="218">
        <f t="shared" si="1"/>
        <v>0</v>
      </c>
      <c r="AB18" s="218">
        <f t="shared" si="1"/>
        <v>0</v>
      </c>
      <c r="AC18" s="218">
        <f t="shared" si="1"/>
        <v>0</v>
      </c>
      <c r="AD18" s="218">
        <f t="shared" si="1"/>
        <v>0</v>
      </c>
      <c r="AE18" s="218">
        <f t="shared" si="1"/>
        <v>0</v>
      </c>
      <c r="AF18" s="218">
        <f t="shared" si="1"/>
        <v>0</v>
      </c>
    </row>
    <row r="19" spans="1:32" s="188" customFormat="1" x14ac:dyDescent="0.25">
      <c r="A19" s="185"/>
      <c r="B19" s="185"/>
      <c r="C19" s="185"/>
      <c r="D19" s="189">
        <v>12</v>
      </c>
      <c r="E19" s="186" t="s">
        <v>206</v>
      </c>
      <c r="F19" s="187" t="s">
        <v>207</v>
      </c>
      <c r="G19" s="185"/>
      <c r="H19" s="185"/>
      <c r="I19" s="185"/>
      <c r="J19" s="185"/>
      <c r="K19" s="185"/>
      <c r="L19" s="185"/>
      <c r="M19" s="185"/>
      <c r="N19" s="185"/>
      <c r="O19" s="185"/>
      <c r="P19" s="185"/>
      <c r="Q19" s="185"/>
      <c r="R19" s="185"/>
      <c r="S19" s="185"/>
      <c r="T19" s="185"/>
      <c r="U19" s="185"/>
      <c r="V19" s="185"/>
      <c r="W19" s="185"/>
      <c r="X19" s="185"/>
      <c r="Y19" s="185"/>
      <c r="Z19" s="185"/>
      <c r="AA19" s="185"/>
      <c r="AB19" s="185"/>
      <c r="AC19" s="185"/>
      <c r="AD19" s="185"/>
      <c r="AE19" s="185"/>
      <c r="AF19" s="185"/>
    </row>
    <row r="20" spans="1:32" s="188" customFormat="1" x14ac:dyDescent="0.25">
      <c r="A20" s="185"/>
      <c r="B20" s="185"/>
      <c r="C20" s="185"/>
      <c r="D20" s="189">
        <v>12</v>
      </c>
      <c r="E20" s="186" t="s">
        <v>215</v>
      </c>
      <c r="F20" s="187" t="s">
        <v>208</v>
      </c>
      <c r="G20" s="185"/>
      <c r="H20" s="185"/>
      <c r="I20" s="185"/>
      <c r="J20" s="185"/>
      <c r="K20" s="185"/>
      <c r="L20" s="185"/>
      <c r="M20" s="185"/>
      <c r="N20" s="185"/>
      <c r="O20" s="185"/>
      <c r="P20" s="185"/>
      <c r="Q20" s="185"/>
      <c r="R20" s="185"/>
      <c r="S20" s="185"/>
      <c r="T20" s="185"/>
      <c r="U20" s="185"/>
      <c r="V20" s="185"/>
      <c r="W20" s="185"/>
      <c r="X20" s="185"/>
      <c r="Y20" s="185"/>
      <c r="Z20" s="185"/>
      <c r="AA20" s="185"/>
      <c r="AB20" s="185"/>
      <c r="AC20" s="185"/>
      <c r="AD20" s="185"/>
      <c r="AE20" s="185"/>
      <c r="AF20" s="185"/>
    </row>
    <row r="21" spans="1:32" x14ac:dyDescent="0.25">
      <c r="A21" s="12"/>
      <c r="B21" s="12"/>
      <c r="C21" s="12"/>
      <c r="D21" s="69">
        <v>12</v>
      </c>
      <c r="E21" s="175">
        <v>1204</v>
      </c>
      <c r="F21" s="62" t="s">
        <v>141</v>
      </c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</row>
    <row r="22" spans="1:32" x14ac:dyDescent="0.25">
      <c r="A22" s="12"/>
      <c r="B22" s="12"/>
      <c r="C22" s="12"/>
      <c r="D22" s="69">
        <v>12</v>
      </c>
      <c r="E22" s="175">
        <v>1205</v>
      </c>
      <c r="F22" s="61" t="s">
        <v>142</v>
      </c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</row>
    <row r="23" spans="1:32" x14ac:dyDescent="0.25">
      <c r="A23" s="12"/>
      <c r="B23" s="12"/>
      <c r="C23" s="12"/>
      <c r="D23" s="69">
        <v>12</v>
      </c>
      <c r="E23" s="175">
        <v>1206</v>
      </c>
      <c r="F23" s="61" t="s">
        <v>143</v>
      </c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</row>
    <row r="24" spans="1:32" x14ac:dyDescent="0.25">
      <c r="A24" s="12"/>
      <c r="B24" s="12"/>
      <c r="C24" s="12"/>
      <c r="D24" s="69">
        <v>13</v>
      </c>
      <c r="E24" s="175">
        <v>1301</v>
      </c>
      <c r="F24" s="62" t="s">
        <v>144</v>
      </c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</row>
    <row r="25" spans="1:32" x14ac:dyDescent="0.25">
      <c r="A25" s="12"/>
      <c r="B25" s="12"/>
      <c r="C25" s="12"/>
      <c r="D25" s="69">
        <v>13</v>
      </c>
      <c r="E25" s="175">
        <v>1302</v>
      </c>
      <c r="F25" s="62" t="s">
        <v>145</v>
      </c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</row>
    <row r="26" spans="1:32" x14ac:dyDescent="0.25">
      <c r="A26" s="12"/>
      <c r="B26" s="12"/>
      <c r="C26" s="12"/>
      <c r="D26" s="69">
        <v>13</v>
      </c>
      <c r="E26" s="175">
        <v>1303</v>
      </c>
      <c r="F26" s="62" t="s">
        <v>146</v>
      </c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</row>
    <row r="27" spans="1:32" s="222" customFormat="1" x14ac:dyDescent="0.25">
      <c r="A27" s="223"/>
      <c r="B27" s="223"/>
      <c r="C27" s="223"/>
      <c r="D27" s="224">
        <v>13</v>
      </c>
      <c r="E27" s="225">
        <v>1304</v>
      </c>
      <c r="F27" s="226" t="s">
        <v>209</v>
      </c>
      <c r="G27" s="223"/>
      <c r="H27" s="223"/>
      <c r="I27" s="223"/>
      <c r="J27" s="223"/>
      <c r="K27" s="223"/>
      <c r="L27" s="223"/>
      <c r="M27" s="223"/>
      <c r="N27" s="223"/>
      <c r="O27" s="223"/>
      <c r="P27" s="223"/>
      <c r="Q27" s="223"/>
      <c r="R27" s="223"/>
      <c r="S27" s="223"/>
      <c r="T27" s="223"/>
      <c r="U27" s="223"/>
      <c r="V27" s="223"/>
      <c r="W27" s="223"/>
      <c r="X27" s="223"/>
      <c r="Y27" s="223"/>
      <c r="Z27" s="223"/>
      <c r="AA27" s="223"/>
      <c r="AB27" s="223"/>
      <c r="AC27" s="223"/>
      <c r="AD27" s="223"/>
      <c r="AE27" s="223"/>
      <c r="AF27" s="223"/>
    </row>
    <row r="28" spans="1:32" x14ac:dyDescent="0.25">
      <c r="A28" s="12"/>
      <c r="B28" s="12"/>
      <c r="C28" s="12"/>
      <c r="D28" s="69">
        <v>13</v>
      </c>
      <c r="E28" s="175">
        <v>1305</v>
      </c>
      <c r="F28" s="62" t="s">
        <v>147</v>
      </c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</row>
    <row r="29" spans="1:32" x14ac:dyDescent="0.25">
      <c r="A29" s="12"/>
      <c r="B29" s="12"/>
      <c r="C29" s="12"/>
      <c r="D29" s="69">
        <v>14</v>
      </c>
      <c r="E29" s="175">
        <v>1401</v>
      </c>
      <c r="F29" s="62" t="s">
        <v>148</v>
      </c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</row>
    <row r="30" spans="1:32" x14ac:dyDescent="0.25">
      <c r="A30" s="12"/>
      <c r="B30" s="12"/>
      <c r="C30" s="12"/>
      <c r="D30" s="69">
        <v>14</v>
      </c>
      <c r="E30" s="175">
        <v>1402</v>
      </c>
      <c r="F30" s="62" t="s">
        <v>149</v>
      </c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</row>
    <row r="31" spans="1:32" x14ac:dyDescent="0.25">
      <c r="A31" s="12"/>
      <c r="B31" s="12"/>
      <c r="C31" s="12"/>
      <c r="D31" s="69">
        <v>14</v>
      </c>
      <c r="E31" s="175">
        <v>1403</v>
      </c>
      <c r="F31" s="62" t="s">
        <v>150</v>
      </c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</row>
    <row r="32" spans="1:32" x14ac:dyDescent="0.25">
      <c r="A32" s="12"/>
      <c r="B32" s="12"/>
      <c r="C32" s="12"/>
      <c r="D32" s="69">
        <v>14</v>
      </c>
      <c r="E32" s="175">
        <v>1404</v>
      </c>
      <c r="F32" s="62" t="s">
        <v>151</v>
      </c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</row>
    <row r="33" spans="1:32" s="222" customFormat="1" x14ac:dyDescent="0.25">
      <c r="A33" s="218"/>
      <c r="B33" s="218"/>
      <c r="C33" s="218"/>
      <c r="D33" s="224">
        <v>14</v>
      </c>
      <c r="E33" s="220">
        <v>1405</v>
      </c>
      <c r="F33" s="221" t="s">
        <v>229</v>
      </c>
      <c r="G33" s="218"/>
      <c r="H33" s="218"/>
      <c r="I33" s="218"/>
      <c r="J33" s="218"/>
      <c r="K33" s="218"/>
      <c r="L33" s="218"/>
      <c r="M33" s="218"/>
      <c r="N33" s="218"/>
      <c r="O33" s="218"/>
      <c r="P33" s="218"/>
      <c r="Q33" s="218"/>
      <c r="R33" s="218"/>
      <c r="S33" s="218"/>
      <c r="T33" s="218"/>
      <c r="U33" s="218"/>
      <c r="V33" s="218"/>
      <c r="W33" s="218"/>
      <c r="X33" s="218"/>
      <c r="Y33" s="218"/>
      <c r="Z33" s="218"/>
      <c r="AA33" s="218"/>
      <c r="AB33" s="218"/>
      <c r="AC33" s="218"/>
      <c r="AD33" s="218"/>
      <c r="AE33" s="218"/>
      <c r="AF33" s="218"/>
    </row>
    <row r="34" spans="1:32" x14ac:dyDescent="0.25">
      <c r="A34" s="12"/>
      <c r="B34" s="12"/>
      <c r="C34" s="12"/>
      <c r="D34" s="69">
        <v>14</v>
      </c>
      <c r="E34" s="175">
        <v>1406</v>
      </c>
      <c r="F34" s="62" t="s">
        <v>152</v>
      </c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</row>
    <row r="35" spans="1:32" s="222" customFormat="1" x14ac:dyDescent="0.25">
      <c r="A35" s="223"/>
      <c r="B35" s="223"/>
      <c r="C35" s="223"/>
      <c r="D35" s="224">
        <v>14</v>
      </c>
      <c r="E35" s="227">
        <v>1407</v>
      </c>
      <c r="F35" s="226" t="s">
        <v>210</v>
      </c>
      <c r="G35" s="223"/>
      <c r="H35" s="223"/>
      <c r="I35" s="223"/>
      <c r="J35" s="223"/>
      <c r="K35" s="223"/>
      <c r="L35" s="223"/>
      <c r="M35" s="223"/>
      <c r="N35" s="223"/>
      <c r="O35" s="223"/>
      <c r="P35" s="223"/>
      <c r="Q35" s="223"/>
      <c r="R35" s="223"/>
      <c r="S35" s="223"/>
      <c r="T35" s="223"/>
      <c r="U35" s="223"/>
      <c r="V35" s="223"/>
      <c r="W35" s="223"/>
      <c r="X35" s="223"/>
      <c r="Y35" s="223"/>
      <c r="Z35" s="223"/>
      <c r="AA35" s="223"/>
      <c r="AB35" s="223"/>
      <c r="AC35" s="223"/>
      <c r="AD35" s="223"/>
      <c r="AE35" s="223"/>
      <c r="AF35" s="223"/>
    </row>
    <row r="36" spans="1:32" ht="30" x14ac:dyDescent="0.25">
      <c r="A36" s="12"/>
      <c r="B36" s="12"/>
      <c r="C36" s="12"/>
      <c r="D36" s="69">
        <v>14</v>
      </c>
      <c r="E36" s="177">
        <v>1408</v>
      </c>
      <c r="F36" s="62" t="s">
        <v>153</v>
      </c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</row>
    <row r="37" spans="1:32" s="222" customFormat="1" x14ac:dyDescent="0.25">
      <c r="A37" s="218"/>
      <c r="B37" s="218"/>
      <c r="C37" s="218"/>
      <c r="D37" s="219">
        <v>14</v>
      </c>
      <c r="E37" s="228">
        <v>1409</v>
      </c>
      <c r="F37" s="221" t="s">
        <v>230</v>
      </c>
      <c r="G37" s="218">
        <f>SUM(G38:G40)</f>
        <v>0</v>
      </c>
      <c r="H37" s="218">
        <f t="shared" ref="H37:AF37" si="2">SUM(H38:H40)</f>
        <v>0</v>
      </c>
      <c r="I37" s="218">
        <f t="shared" si="2"/>
        <v>0</v>
      </c>
      <c r="J37" s="218">
        <f t="shared" si="2"/>
        <v>0</v>
      </c>
      <c r="K37" s="218">
        <f t="shared" si="2"/>
        <v>0</v>
      </c>
      <c r="L37" s="218">
        <f t="shared" si="2"/>
        <v>0</v>
      </c>
      <c r="M37" s="218">
        <f t="shared" si="2"/>
        <v>0</v>
      </c>
      <c r="N37" s="218">
        <f t="shared" si="2"/>
        <v>0</v>
      </c>
      <c r="O37" s="218">
        <f t="shared" si="2"/>
        <v>0</v>
      </c>
      <c r="P37" s="218">
        <f t="shared" si="2"/>
        <v>0</v>
      </c>
      <c r="Q37" s="218">
        <f t="shared" si="2"/>
        <v>0</v>
      </c>
      <c r="R37" s="218">
        <f t="shared" si="2"/>
        <v>0</v>
      </c>
      <c r="S37" s="218">
        <f t="shared" si="2"/>
        <v>0</v>
      </c>
      <c r="T37" s="218">
        <f t="shared" si="2"/>
        <v>0</v>
      </c>
      <c r="U37" s="218">
        <f t="shared" si="2"/>
        <v>0</v>
      </c>
      <c r="V37" s="218">
        <f t="shared" si="2"/>
        <v>0</v>
      </c>
      <c r="W37" s="218">
        <f t="shared" si="2"/>
        <v>0</v>
      </c>
      <c r="X37" s="218">
        <f t="shared" si="2"/>
        <v>0</v>
      </c>
      <c r="Y37" s="218">
        <f t="shared" si="2"/>
        <v>0</v>
      </c>
      <c r="Z37" s="218">
        <f t="shared" si="2"/>
        <v>0</v>
      </c>
      <c r="AA37" s="218">
        <f t="shared" si="2"/>
        <v>0</v>
      </c>
      <c r="AB37" s="218">
        <f t="shared" si="2"/>
        <v>0</v>
      </c>
      <c r="AC37" s="218">
        <f t="shared" si="2"/>
        <v>0</v>
      </c>
      <c r="AD37" s="218">
        <f t="shared" si="2"/>
        <v>0</v>
      </c>
      <c r="AE37" s="218">
        <f t="shared" si="2"/>
        <v>0</v>
      </c>
      <c r="AF37" s="218">
        <f t="shared" si="2"/>
        <v>0</v>
      </c>
    </row>
    <row r="38" spans="1:32" s="188" customFormat="1" ht="30" x14ac:dyDescent="0.25">
      <c r="A38" s="185"/>
      <c r="B38" s="185"/>
      <c r="C38" s="185"/>
      <c r="D38" s="189">
        <v>14</v>
      </c>
      <c r="E38" s="192" t="s">
        <v>211</v>
      </c>
      <c r="F38" s="187" t="s">
        <v>232</v>
      </c>
      <c r="G38" s="185"/>
      <c r="H38" s="185"/>
      <c r="I38" s="185"/>
      <c r="J38" s="185"/>
      <c r="K38" s="185"/>
      <c r="L38" s="185"/>
      <c r="M38" s="185"/>
      <c r="N38" s="185"/>
      <c r="O38" s="185"/>
      <c r="P38" s="185"/>
      <c r="Q38" s="185"/>
      <c r="R38" s="185"/>
      <c r="S38" s="185"/>
      <c r="T38" s="185"/>
      <c r="U38" s="185"/>
      <c r="V38" s="185"/>
      <c r="W38" s="185"/>
      <c r="X38" s="185"/>
      <c r="Y38" s="185"/>
      <c r="Z38" s="185"/>
      <c r="AA38" s="185"/>
      <c r="AB38" s="185"/>
      <c r="AC38" s="185"/>
      <c r="AD38" s="185"/>
      <c r="AE38" s="185"/>
      <c r="AF38" s="185"/>
    </row>
    <row r="39" spans="1:32" s="188" customFormat="1" x14ac:dyDescent="0.25">
      <c r="A39" s="185"/>
      <c r="B39" s="185"/>
      <c r="C39" s="185"/>
      <c r="D39" s="189">
        <v>14</v>
      </c>
      <c r="E39" s="192" t="s">
        <v>213</v>
      </c>
      <c r="F39" s="187" t="s">
        <v>212</v>
      </c>
      <c r="G39" s="185"/>
      <c r="H39" s="185"/>
      <c r="I39" s="185"/>
      <c r="J39" s="185"/>
      <c r="K39" s="185"/>
      <c r="L39" s="185"/>
      <c r="M39" s="185"/>
      <c r="N39" s="185"/>
      <c r="O39" s="185"/>
      <c r="P39" s="185"/>
      <c r="Q39" s="185"/>
      <c r="R39" s="185"/>
      <c r="S39" s="185"/>
      <c r="T39" s="185"/>
      <c r="U39" s="185"/>
      <c r="V39" s="185"/>
      <c r="W39" s="185"/>
      <c r="X39" s="185"/>
      <c r="Y39" s="185"/>
      <c r="Z39" s="185"/>
      <c r="AA39" s="185"/>
      <c r="AB39" s="185"/>
      <c r="AC39" s="185"/>
      <c r="AD39" s="185"/>
      <c r="AE39" s="185"/>
      <c r="AF39" s="185"/>
    </row>
    <row r="40" spans="1:32" s="188" customFormat="1" x14ac:dyDescent="0.25">
      <c r="A40" s="185"/>
      <c r="B40" s="185"/>
      <c r="C40" s="185"/>
      <c r="D40" s="189">
        <v>14</v>
      </c>
      <c r="E40" s="192" t="s">
        <v>214</v>
      </c>
      <c r="F40" s="187" t="s">
        <v>231</v>
      </c>
      <c r="G40" s="185"/>
      <c r="H40" s="185"/>
      <c r="I40" s="185"/>
      <c r="J40" s="185"/>
      <c r="K40" s="185"/>
      <c r="L40" s="185"/>
      <c r="M40" s="185"/>
      <c r="N40" s="185"/>
      <c r="O40" s="185"/>
      <c r="P40" s="185"/>
      <c r="Q40" s="185"/>
      <c r="R40" s="185"/>
      <c r="S40" s="185"/>
      <c r="T40" s="185"/>
      <c r="U40" s="185"/>
      <c r="V40" s="185"/>
      <c r="W40" s="185"/>
      <c r="X40" s="185"/>
      <c r="Y40" s="185"/>
      <c r="Z40" s="185"/>
      <c r="AA40" s="185"/>
      <c r="AB40" s="185"/>
      <c r="AC40" s="185"/>
      <c r="AD40" s="185"/>
      <c r="AE40" s="185"/>
      <c r="AF40" s="185"/>
    </row>
    <row r="41" spans="1:32" x14ac:dyDescent="0.25">
      <c r="A41" s="12"/>
      <c r="B41" s="12"/>
      <c r="C41" s="12"/>
      <c r="D41" s="69">
        <v>15</v>
      </c>
      <c r="E41" s="175">
        <v>1501</v>
      </c>
      <c r="F41" s="62" t="s">
        <v>154</v>
      </c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</row>
    <row r="42" spans="1:32" x14ac:dyDescent="0.25">
      <c r="A42" s="12"/>
      <c r="B42" s="12"/>
      <c r="C42" s="12"/>
      <c r="D42" s="69">
        <v>15</v>
      </c>
      <c r="E42" s="175">
        <v>1502</v>
      </c>
      <c r="F42" s="62" t="s">
        <v>155</v>
      </c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</row>
    <row r="43" spans="1:32" x14ac:dyDescent="0.25">
      <c r="A43" s="12"/>
      <c r="B43" s="12"/>
      <c r="C43" s="12"/>
      <c r="D43" s="69">
        <v>15</v>
      </c>
      <c r="E43" s="175">
        <v>1503</v>
      </c>
      <c r="F43" s="62" t="s">
        <v>156</v>
      </c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</row>
    <row r="44" spans="1:32" x14ac:dyDescent="0.25">
      <c r="A44" s="12"/>
      <c r="B44" s="12"/>
      <c r="C44" s="12"/>
      <c r="D44" s="69">
        <v>15</v>
      </c>
      <c r="E44" s="175">
        <v>1504</v>
      </c>
      <c r="F44" s="62" t="s">
        <v>157</v>
      </c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</row>
    <row r="45" spans="1:32" x14ac:dyDescent="0.25">
      <c r="A45" s="12"/>
      <c r="B45" s="12"/>
      <c r="C45" s="12"/>
      <c r="D45" s="69">
        <v>15</v>
      </c>
      <c r="E45" s="175">
        <v>1505</v>
      </c>
      <c r="F45" s="62" t="s">
        <v>158</v>
      </c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</row>
    <row r="46" spans="1:32" x14ac:dyDescent="0.25">
      <c r="A46" s="12"/>
      <c r="B46" s="12"/>
      <c r="C46" s="12"/>
      <c r="D46" s="69">
        <v>15</v>
      </c>
      <c r="E46" s="175">
        <v>1506</v>
      </c>
      <c r="F46" s="62" t="s">
        <v>159</v>
      </c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</row>
    <row r="47" spans="1:32" x14ac:dyDescent="0.25">
      <c r="A47" s="12"/>
      <c r="B47" s="12"/>
      <c r="C47" s="12"/>
      <c r="D47" s="69">
        <v>15</v>
      </c>
      <c r="E47" s="175">
        <v>1508</v>
      </c>
      <c r="F47" s="62" t="s">
        <v>71</v>
      </c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</row>
    <row r="48" spans="1:32" x14ac:dyDescent="0.25">
      <c r="A48" s="12"/>
      <c r="B48" s="12"/>
      <c r="C48" s="12"/>
      <c r="D48" s="69">
        <v>15</v>
      </c>
      <c r="E48" s="175">
        <v>1509</v>
      </c>
      <c r="F48" s="95" t="s">
        <v>160</v>
      </c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</row>
    <row r="49" spans="1:32" x14ac:dyDescent="0.25">
      <c r="A49" s="12"/>
      <c r="B49" s="12"/>
      <c r="C49" s="12"/>
      <c r="D49" s="69">
        <v>16</v>
      </c>
      <c r="E49" s="175">
        <v>1601</v>
      </c>
      <c r="F49" s="62" t="s">
        <v>161</v>
      </c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</row>
    <row r="50" spans="1:32" x14ac:dyDescent="0.25">
      <c r="A50" s="12"/>
      <c r="B50" s="12"/>
      <c r="C50" s="12"/>
      <c r="D50" s="69">
        <v>16</v>
      </c>
      <c r="E50" s="175">
        <v>1602</v>
      </c>
      <c r="F50" s="62" t="s">
        <v>162</v>
      </c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</row>
    <row r="51" spans="1:32" ht="30" x14ac:dyDescent="0.25">
      <c r="A51" s="12"/>
      <c r="B51" s="12"/>
      <c r="C51" s="12"/>
      <c r="D51" s="69">
        <v>16</v>
      </c>
      <c r="E51" s="177">
        <v>1603</v>
      </c>
      <c r="F51" s="95" t="s">
        <v>163</v>
      </c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</row>
    <row r="52" spans="1:32" x14ac:dyDescent="0.25">
      <c r="A52" s="12"/>
      <c r="B52" s="12"/>
      <c r="C52" s="12"/>
      <c r="D52" s="69">
        <v>17</v>
      </c>
      <c r="E52" s="175">
        <v>1701</v>
      </c>
      <c r="F52" s="62" t="s">
        <v>164</v>
      </c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</row>
    <row r="53" spans="1:32" x14ac:dyDescent="0.25">
      <c r="A53" s="12"/>
      <c r="B53" s="12"/>
      <c r="C53" s="12"/>
      <c r="D53" s="69">
        <v>17</v>
      </c>
      <c r="E53" s="175">
        <v>1702</v>
      </c>
      <c r="F53" s="62" t="s">
        <v>165</v>
      </c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</row>
    <row r="54" spans="1:32" ht="30" x14ac:dyDescent="0.25">
      <c r="A54" s="12"/>
      <c r="B54" s="12"/>
      <c r="C54" s="12"/>
      <c r="D54" s="69">
        <v>17</v>
      </c>
      <c r="E54" s="175">
        <v>1703</v>
      </c>
      <c r="F54" s="179" t="s">
        <v>184</v>
      </c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</row>
    <row r="55" spans="1:32" x14ac:dyDescent="0.25">
      <c r="A55" s="275" t="s">
        <v>62</v>
      </c>
      <c r="B55" s="276"/>
      <c r="C55" s="276"/>
      <c r="D55" s="276"/>
      <c r="E55" s="276"/>
      <c r="F55" s="277"/>
      <c r="G55" s="43">
        <f>+G8+G9+G10+G11+G12+G13+G14+G18+G21+G22+G23+G24+G25+G26+G27+G28+G29+G30+G31+G32+G33+G35+G36+G37+G41+G42+G43+G44+G45+G46+G47+G48+G49+G50+G51+G52+G53+G54</f>
        <v>0</v>
      </c>
      <c r="H55" s="43">
        <f t="shared" ref="H55:AF55" si="3">+H8+H9+H10+H11+H12+H13+H14+H18+H21+H22+H23+H24+H25+H26+H27+H28+H29+H30+H31+H32+H33+H35+H36+H37+H41+H42+H43+H44+H45+H46+H47+H48+H49+H50+H51+H52+H53+H54</f>
        <v>0</v>
      </c>
      <c r="I55" s="43">
        <f t="shared" si="3"/>
        <v>0</v>
      </c>
      <c r="J55" s="43">
        <f t="shared" si="3"/>
        <v>0</v>
      </c>
      <c r="K55" s="43">
        <f t="shared" si="3"/>
        <v>0</v>
      </c>
      <c r="L55" s="43">
        <f t="shared" si="3"/>
        <v>0</v>
      </c>
      <c r="M55" s="43">
        <f t="shared" si="3"/>
        <v>0</v>
      </c>
      <c r="N55" s="43">
        <f t="shared" si="3"/>
        <v>0</v>
      </c>
      <c r="O55" s="43">
        <f t="shared" si="3"/>
        <v>0</v>
      </c>
      <c r="P55" s="43">
        <f t="shared" si="3"/>
        <v>0</v>
      </c>
      <c r="Q55" s="43">
        <f t="shared" si="3"/>
        <v>0</v>
      </c>
      <c r="R55" s="43">
        <f t="shared" si="3"/>
        <v>0</v>
      </c>
      <c r="S55" s="43">
        <f t="shared" si="3"/>
        <v>0</v>
      </c>
      <c r="T55" s="43">
        <f t="shared" si="3"/>
        <v>0</v>
      </c>
      <c r="U55" s="43">
        <f t="shared" si="3"/>
        <v>0</v>
      </c>
      <c r="V55" s="43">
        <f t="shared" si="3"/>
        <v>0</v>
      </c>
      <c r="W55" s="43">
        <f t="shared" si="3"/>
        <v>0</v>
      </c>
      <c r="X55" s="43">
        <f t="shared" si="3"/>
        <v>0</v>
      </c>
      <c r="Y55" s="43">
        <f t="shared" si="3"/>
        <v>0</v>
      </c>
      <c r="Z55" s="43">
        <f t="shared" si="3"/>
        <v>0</v>
      </c>
      <c r="AA55" s="43">
        <f t="shared" si="3"/>
        <v>0</v>
      </c>
      <c r="AB55" s="43">
        <f t="shared" si="3"/>
        <v>0</v>
      </c>
      <c r="AC55" s="43">
        <f t="shared" si="3"/>
        <v>0</v>
      </c>
      <c r="AD55" s="43">
        <f t="shared" si="3"/>
        <v>0</v>
      </c>
      <c r="AE55" s="43">
        <f t="shared" si="3"/>
        <v>0</v>
      </c>
      <c r="AF55" s="43">
        <f t="shared" si="3"/>
        <v>0</v>
      </c>
    </row>
  </sheetData>
  <mergeCells count="15">
    <mergeCell ref="AE5:AF5"/>
    <mergeCell ref="A55:F55"/>
    <mergeCell ref="AC5:AC6"/>
    <mergeCell ref="AD5:AD6"/>
    <mergeCell ref="A5:A6"/>
    <mergeCell ref="B5:B6"/>
    <mergeCell ref="C5:C6"/>
    <mergeCell ref="D5:D6"/>
    <mergeCell ref="E5:E6"/>
    <mergeCell ref="F5:F6"/>
    <mergeCell ref="G5:G6"/>
    <mergeCell ref="H5:I5"/>
    <mergeCell ref="J5:K5"/>
    <mergeCell ref="L5:AA5"/>
    <mergeCell ref="AB5:AB6"/>
  </mergeCells>
  <pageMargins left="0.63" right="0.28000000000000003" top="0.75" bottom="0.75" header="0.3" footer="0.3"/>
  <pageSetup paperSize="8" scale="58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0F4E92-B2BC-4800-957E-C0D4948C6334}">
  <dimension ref="A1:N25"/>
  <sheetViews>
    <sheetView workbookViewId="0">
      <selection activeCell="A2" sqref="A2:I2"/>
    </sheetView>
  </sheetViews>
  <sheetFormatPr defaultRowHeight="15.75" x14ac:dyDescent="0.25"/>
  <cols>
    <col min="1" max="1" width="7.28515625" style="261" customWidth="1"/>
    <col min="2" max="2" width="24.140625" style="261" customWidth="1"/>
    <col min="3" max="3" width="13.7109375" style="261" customWidth="1"/>
    <col min="4" max="4" width="13" style="261" customWidth="1"/>
    <col min="5" max="5" width="15" style="261" customWidth="1"/>
    <col min="6" max="6" width="19.42578125" style="261" bestFit="1" customWidth="1"/>
    <col min="7" max="7" width="18.28515625" style="261" customWidth="1"/>
    <col min="8" max="8" width="17.7109375" style="261" customWidth="1"/>
    <col min="9" max="16384" width="9.140625" style="261"/>
  </cols>
  <sheetData>
    <row r="1" spans="1:8" ht="18.75" x14ac:dyDescent="0.3">
      <c r="H1" s="243" t="s">
        <v>279</v>
      </c>
    </row>
    <row r="2" spans="1:8" ht="18.75" x14ac:dyDescent="0.3">
      <c r="A2" s="371" t="s">
        <v>280</v>
      </c>
      <c r="B2" s="371"/>
      <c r="C2" s="371"/>
      <c r="D2" s="371"/>
      <c r="E2" s="371"/>
      <c r="F2" s="371"/>
      <c r="G2" s="371"/>
      <c r="H2" s="371"/>
    </row>
    <row r="4" spans="1:8" x14ac:dyDescent="0.25">
      <c r="A4" s="261" t="s">
        <v>281</v>
      </c>
    </row>
    <row r="5" spans="1:8" x14ac:dyDescent="0.25">
      <c r="A5" s="261" t="s">
        <v>282</v>
      </c>
    </row>
    <row r="6" spans="1:8" x14ac:dyDescent="0.25">
      <c r="A6" s="261" t="s">
        <v>283</v>
      </c>
    </row>
    <row r="7" spans="1:8" ht="16.5" thickBot="1" x14ac:dyDescent="0.3"/>
    <row r="8" spans="1:8" ht="31.5" x14ac:dyDescent="0.25">
      <c r="A8" s="262" t="s">
        <v>39</v>
      </c>
      <c r="B8" s="263" t="s">
        <v>284</v>
      </c>
      <c r="C8" s="264" t="s">
        <v>45</v>
      </c>
      <c r="D8" s="263" t="s">
        <v>47</v>
      </c>
      <c r="E8" s="264" t="s">
        <v>44</v>
      </c>
      <c r="F8" s="263" t="s">
        <v>285</v>
      </c>
      <c r="G8" s="263" t="s">
        <v>43</v>
      </c>
      <c r="H8" s="265" t="s">
        <v>286</v>
      </c>
    </row>
    <row r="9" spans="1:8" x14ac:dyDescent="0.25">
      <c r="A9" s="266"/>
      <c r="B9" s="267"/>
      <c r="C9" s="267"/>
      <c r="D9" s="267"/>
      <c r="E9" s="267"/>
      <c r="F9" s="267"/>
      <c r="G9" s="268"/>
      <c r="H9" s="269"/>
    </row>
    <row r="10" spans="1:8" x14ac:dyDescent="0.25">
      <c r="A10" s="266"/>
      <c r="B10" s="267"/>
      <c r="C10" s="267"/>
      <c r="D10" s="267"/>
      <c r="E10" s="267"/>
      <c r="F10" s="267"/>
      <c r="G10" s="270"/>
      <c r="H10" s="269"/>
    </row>
    <row r="11" spans="1:8" x14ac:dyDescent="0.25">
      <c r="A11" s="266"/>
      <c r="B11" s="267"/>
      <c r="C11" s="267"/>
      <c r="D11" s="267"/>
      <c r="E11" s="267"/>
      <c r="F11" s="267"/>
      <c r="G11" s="270"/>
      <c r="H11" s="269"/>
    </row>
    <row r="12" spans="1:8" x14ac:dyDescent="0.25">
      <c r="A12" s="266"/>
      <c r="B12" s="267"/>
      <c r="C12" s="267"/>
      <c r="D12" s="267"/>
      <c r="E12" s="267"/>
      <c r="F12" s="267"/>
      <c r="G12" s="270"/>
      <c r="H12" s="269"/>
    </row>
    <row r="13" spans="1:8" x14ac:dyDescent="0.25">
      <c r="A13" s="266"/>
      <c r="B13" s="267"/>
      <c r="C13" s="267"/>
      <c r="D13" s="267"/>
      <c r="E13" s="267"/>
      <c r="F13" s="267"/>
      <c r="G13" s="270"/>
      <c r="H13" s="269"/>
    </row>
    <row r="14" spans="1:8" x14ac:dyDescent="0.25">
      <c r="A14" s="266"/>
      <c r="B14" s="267"/>
      <c r="C14" s="267"/>
      <c r="D14" s="267"/>
      <c r="E14" s="267"/>
      <c r="F14" s="267"/>
      <c r="G14" s="270"/>
      <c r="H14" s="269"/>
    </row>
    <row r="15" spans="1:8" x14ac:dyDescent="0.25">
      <c r="A15" s="266"/>
      <c r="B15" s="267"/>
      <c r="C15" s="267"/>
      <c r="D15" s="267"/>
      <c r="E15" s="267"/>
      <c r="F15" s="267"/>
      <c r="G15" s="270"/>
      <c r="H15" s="269"/>
    </row>
    <row r="16" spans="1:8" x14ac:dyDescent="0.25">
      <c r="A16" s="266"/>
      <c r="B16" s="267"/>
      <c r="C16" s="267"/>
      <c r="D16" s="267"/>
      <c r="E16" s="267"/>
      <c r="F16" s="267"/>
      <c r="G16" s="270"/>
      <c r="H16" s="269"/>
    </row>
    <row r="17" spans="1:14" x14ac:dyDescent="0.25">
      <c r="A17" s="266"/>
      <c r="B17" s="267"/>
      <c r="C17" s="267"/>
      <c r="D17" s="267"/>
      <c r="E17" s="267"/>
      <c r="F17" s="267"/>
      <c r="G17" s="270"/>
      <c r="H17" s="269"/>
    </row>
    <row r="18" spans="1:14" ht="16.5" thickBot="1" x14ac:dyDescent="0.3">
      <c r="A18" s="271"/>
      <c r="B18" s="372" t="s">
        <v>287</v>
      </c>
      <c r="C18" s="373"/>
      <c r="D18" s="373"/>
      <c r="E18" s="373"/>
      <c r="F18" s="373"/>
      <c r="G18" s="374"/>
      <c r="H18" s="272"/>
    </row>
    <row r="20" spans="1:14" x14ac:dyDescent="0.25">
      <c r="A20" s="241" t="s">
        <v>288</v>
      </c>
    </row>
    <row r="22" spans="1:14" customFormat="1" x14ac:dyDescent="0.25">
      <c r="A22" t="s">
        <v>271</v>
      </c>
      <c r="C22" s="241"/>
      <c r="D22" t="s">
        <v>272</v>
      </c>
      <c r="I22" s="261"/>
      <c r="M22" s="259"/>
      <c r="N22" s="259"/>
    </row>
    <row r="23" spans="1:14" customFormat="1" x14ac:dyDescent="0.25">
      <c r="A23" t="s">
        <v>273</v>
      </c>
      <c r="C23" s="241"/>
      <c r="D23" t="s">
        <v>273</v>
      </c>
      <c r="F23" s="241"/>
      <c r="G23" s="260" t="s">
        <v>274</v>
      </c>
      <c r="H23" s="258"/>
      <c r="I23" s="261"/>
      <c r="N23" s="259"/>
    </row>
    <row r="24" spans="1:14" customFormat="1" x14ac:dyDescent="0.25">
      <c r="A24" t="s">
        <v>275</v>
      </c>
      <c r="C24" s="241"/>
      <c r="D24" t="s">
        <v>275</v>
      </c>
      <c r="F24" s="241"/>
      <c r="G24" s="258" t="s">
        <v>276</v>
      </c>
      <c r="H24" s="258"/>
      <c r="I24" s="261"/>
      <c r="N24" s="259"/>
    </row>
    <row r="25" spans="1:14" customFormat="1" x14ac:dyDescent="0.25">
      <c r="A25" t="s">
        <v>277</v>
      </c>
      <c r="C25" s="241"/>
      <c r="D25" t="s">
        <v>277</v>
      </c>
      <c r="F25" s="241"/>
      <c r="G25" s="258" t="s">
        <v>278</v>
      </c>
      <c r="H25" s="258"/>
      <c r="I25" s="261"/>
      <c r="N25" s="259"/>
    </row>
  </sheetData>
  <mergeCells count="2">
    <mergeCell ref="A2:H2"/>
    <mergeCell ref="B18:G18"/>
  </mergeCells>
  <pageMargins left="0.7" right="0.7" top="0.75" bottom="0.75" header="0.3" footer="0.3"/>
  <pageSetup paperSize="5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A1:AC80"/>
  <sheetViews>
    <sheetView zoomScaleNormal="100" zoomScaleSheetLayoutView="85" workbookViewId="0">
      <selection activeCell="C75" sqref="C75"/>
    </sheetView>
  </sheetViews>
  <sheetFormatPr defaultColWidth="8.7109375" defaultRowHeight="15" x14ac:dyDescent="0.25"/>
  <cols>
    <col min="1" max="1" width="24.28515625" customWidth="1"/>
    <col min="2" max="2" width="10.140625" customWidth="1"/>
    <col min="3" max="3" width="51.85546875" style="60" customWidth="1"/>
    <col min="26" max="26" width="10" customWidth="1"/>
    <col min="29" max="29" width="11" customWidth="1"/>
  </cols>
  <sheetData>
    <row r="1" spans="1:29" x14ac:dyDescent="0.25">
      <c r="A1" s="33" t="s">
        <v>111</v>
      </c>
      <c r="B1" s="98">
        <v>2026</v>
      </c>
      <c r="C1" s="64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</row>
    <row r="2" spans="1:29" s="3" customFormat="1" ht="18" customHeight="1" x14ac:dyDescent="0.3">
      <c r="A2" s="7" t="s">
        <v>67</v>
      </c>
      <c r="B2" s="48" t="s">
        <v>75</v>
      </c>
      <c r="C2" s="88" t="s">
        <v>246</v>
      </c>
      <c r="D2" s="87"/>
      <c r="E2" s="87"/>
      <c r="F2" s="87"/>
      <c r="G2" s="8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"/>
      <c r="V2" s="1"/>
      <c r="W2" s="1"/>
      <c r="X2" s="1"/>
      <c r="AC2" s="2"/>
    </row>
    <row r="3" spans="1:29" s="1" customFormat="1" ht="18.95" customHeight="1" x14ac:dyDescent="0.25">
      <c r="A3" s="6" t="s">
        <v>18</v>
      </c>
      <c r="B3" s="8"/>
      <c r="C3" s="61"/>
    </row>
    <row r="4" spans="1:29" s="1" customFormat="1" ht="18.95" customHeight="1" x14ac:dyDescent="0.25">
      <c r="A4" s="9" t="s">
        <v>19</v>
      </c>
      <c r="B4" s="10"/>
      <c r="C4" s="61"/>
    </row>
    <row r="5" spans="1:29" s="1" customFormat="1" ht="18.95" customHeight="1" x14ac:dyDescent="0.25">
      <c r="A5" s="9" t="s">
        <v>17</v>
      </c>
      <c r="B5" s="8"/>
      <c r="C5" s="61"/>
    </row>
    <row r="6" spans="1:29" x14ac:dyDescent="0.25">
      <c r="A6" s="6" t="s">
        <v>15</v>
      </c>
      <c r="B6" s="8"/>
      <c r="C6" s="62"/>
      <c r="D6" s="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</row>
    <row r="7" spans="1:29" x14ac:dyDescent="0.25">
      <c r="A7" s="6" t="s">
        <v>16</v>
      </c>
      <c r="B7" s="8"/>
      <c r="C7" s="62"/>
      <c r="D7" s="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5" t="s">
        <v>76</v>
      </c>
    </row>
    <row r="8" spans="1:29" ht="59.25" customHeight="1" x14ac:dyDescent="0.25">
      <c r="A8" s="301" t="s">
        <v>0</v>
      </c>
      <c r="B8" s="301" t="s">
        <v>1</v>
      </c>
      <c r="C8" s="303" t="s">
        <v>2</v>
      </c>
      <c r="D8" s="305" t="s">
        <v>200</v>
      </c>
      <c r="E8" s="306">
        <v>2024</v>
      </c>
      <c r="F8" s="306"/>
      <c r="G8" s="306">
        <v>2025</v>
      </c>
      <c r="H8" s="306"/>
      <c r="I8" s="294" t="s">
        <v>244</v>
      </c>
      <c r="J8" s="295"/>
      <c r="K8" s="295"/>
      <c r="L8" s="295"/>
      <c r="M8" s="295"/>
      <c r="N8" s="295"/>
      <c r="O8" s="295"/>
      <c r="P8" s="295"/>
      <c r="Q8" s="295"/>
      <c r="R8" s="295"/>
      <c r="S8" s="295"/>
      <c r="T8" s="295"/>
      <c r="U8" s="295"/>
      <c r="V8" s="295"/>
      <c r="W8" s="295"/>
      <c r="X8" s="296"/>
      <c r="Y8" s="297" t="s">
        <v>243</v>
      </c>
      <c r="Z8" s="299" t="s">
        <v>245</v>
      </c>
      <c r="AA8" s="297" t="s">
        <v>3</v>
      </c>
      <c r="AB8" s="307" t="s">
        <v>11</v>
      </c>
      <c r="AC8" s="308"/>
    </row>
    <row r="9" spans="1:29" ht="89.1" customHeight="1" x14ac:dyDescent="0.25">
      <c r="A9" s="302"/>
      <c r="B9" s="302"/>
      <c r="C9" s="304"/>
      <c r="D9" s="299"/>
      <c r="E9" s="56" t="s">
        <v>23</v>
      </c>
      <c r="F9" s="56" t="s">
        <v>240</v>
      </c>
      <c r="G9" s="11" t="s">
        <v>241</v>
      </c>
      <c r="H9" s="11" t="s">
        <v>242</v>
      </c>
      <c r="I9" s="20" t="s">
        <v>12</v>
      </c>
      <c r="J9" s="20" t="s">
        <v>4</v>
      </c>
      <c r="K9" s="18" t="s">
        <v>59</v>
      </c>
      <c r="L9" s="18" t="s">
        <v>20</v>
      </c>
      <c r="M9" s="18" t="s">
        <v>25</v>
      </c>
      <c r="N9" s="18" t="s">
        <v>26</v>
      </c>
      <c r="O9" s="18" t="s">
        <v>24</v>
      </c>
      <c r="P9" s="18" t="s">
        <v>5</v>
      </c>
      <c r="Q9" s="18" t="s">
        <v>13</v>
      </c>
      <c r="R9" s="18" t="s">
        <v>197</v>
      </c>
      <c r="S9" s="18" t="s">
        <v>21</v>
      </c>
      <c r="T9" s="18" t="s">
        <v>22</v>
      </c>
      <c r="U9" s="18" t="s">
        <v>58</v>
      </c>
      <c r="V9" s="18" t="s">
        <v>65</v>
      </c>
      <c r="W9" s="57" t="s">
        <v>6</v>
      </c>
      <c r="X9" s="56" t="s">
        <v>7</v>
      </c>
      <c r="Y9" s="298"/>
      <c r="Z9" s="300"/>
      <c r="AA9" s="298"/>
      <c r="AB9" s="19">
        <v>2027</v>
      </c>
      <c r="AC9" s="19">
        <v>2028</v>
      </c>
    </row>
    <row r="10" spans="1:29" s="52" customFormat="1" ht="40.5" x14ac:dyDescent="0.25">
      <c r="A10" s="65">
        <v>1</v>
      </c>
      <c r="B10" s="65">
        <v>2</v>
      </c>
      <c r="C10" s="66">
        <v>3</v>
      </c>
      <c r="D10" s="65">
        <v>4</v>
      </c>
      <c r="E10" s="65">
        <v>5</v>
      </c>
      <c r="F10" s="65">
        <v>6</v>
      </c>
      <c r="G10" s="65">
        <v>7</v>
      </c>
      <c r="H10" s="65">
        <v>8</v>
      </c>
      <c r="I10" s="65">
        <v>9</v>
      </c>
      <c r="J10" s="65">
        <v>10</v>
      </c>
      <c r="K10" s="65">
        <v>11</v>
      </c>
      <c r="L10" s="65">
        <v>12</v>
      </c>
      <c r="M10" s="65">
        <v>13</v>
      </c>
      <c r="N10" s="65">
        <v>14</v>
      </c>
      <c r="O10" s="65">
        <v>15</v>
      </c>
      <c r="P10" s="65">
        <v>16</v>
      </c>
      <c r="Q10" s="65">
        <v>17</v>
      </c>
      <c r="R10" s="65">
        <v>18</v>
      </c>
      <c r="S10" s="65">
        <v>19</v>
      </c>
      <c r="T10" s="65">
        <v>20</v>
      </c>
      <c r="U10" s="65">
        <v>21</v>
      </c>
      <c r="V10" s="65">
        <v>22</v>
      </c>
      <c r="W10" s="66" t="s">
        <v>168</v>
      </c>
      <c r="X10" s="65">
        <v>24</v>
      </c>
      <c r="Y10" s="66" t="s">
        <v>69</v>
      </c>
      <c r="Z10" s="65" t="s">
        <v>70</v>
      </c>
      <c r="AA10" s="65">
        <v>27</v>
      </c>
      <c r="AB10" s="65">
        <v>28</v>
      </c>
      <c r="AC10" s="65">
        <v>29</v>
      </c>
    </row>
    <row r="11" spans="1:29" s="52" customFormat="1" x14ac:dyDescent="0.25">
      <c r="A11" s="67"/>
      <c r="B11" s="67"/>
      <c r="C11" s="72" t="s">
        <v>166</v>
      </c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8"/>
      <c r="X11" s="67"/>
      <c r="Y11" s="68"/>
      <c r="Z11" s="67"/>
      <c r="AA11" s="67"/>
      <c r="AB11" s="67"/>
      <c r="AC11" s="67"/>
    </row>
    <row r="12" spans="1:29" s="52" customFormat="1" x14ac:dyDescent="0.25">
      <c r="A12" s="78">
        <v>10</v>
      </c>
      <c r="B12" s="79">
        <v>1001</v>
      </c>
      <c r="C12" s="63" t="s">
        <v>134</v>
      </c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8"/>
      <c r="X12" s="67"/>
      <c r="Y12" s="68"/>
      <c r="Z12" s="67"/>
      <c r="AA12" s="67"/>
      <c r="AB12" s="67"/>
      <c r="AC12" s="67"/>
    </row>
    <row r="13" spans="1:29" s="52" customFormat="1" x14ac:dyDescent="0.25">
      <c r="A13" s="78">
        <v>10</v>
      </c>
      <c r="B13" s="79">
        <v>1002</v>
      </c>
      <c r="C13" s="63" t="s">
        <v>135</v>
      </c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67"/>
      <c r="W13" s="68"/>
      <c r="X13" s="67"/>
      <c r="Y13" s="68"/>
      <c r="Z13" s="67"/>
      <c r="AA13" s="67"/>
      <c r="AB13" s="67"/>
      <c r="AC13" s="67"/>
    </row>
    <row r="14" spans="1:29" s="52" customFormat="1" x14ac:dyDescent="0.25">
      <c r="A14" s="78">
        <v>10</v>
      </c>
      <c r="B14" s="79">
        <v>1003</v>
      </c>
      <c r="C14" s="63" t="s">
        <v>136</v>
      </c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67"/>
      <c r="W14" s="68"/>
      <c r="X14" s="67"/>
      <c r="Y14" s="68"/>
      <c r="Z14" s="67"/>
      <c r="AA14" s="67"/>
      <c r="AB14" s="67"/>
      <c r="AC14" s="67"/>
    </row>
    <row r="15" spans="1:29" s="52" customFormat="1" x14ac:dyDescent="0.25">
      <c r="A15" s="78"/>
      <c r="B15" s="79"/>
      <c r="C15" s="69" t="s">
        <v>72</v>
      </c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 s="67"/>
      <c r="V15" s="67"/>
      <c r="W15" s="68"/>
      <c r="X15" s="67"/>
      <c r="Y15" s="68"/>
      <c r="Z15" s="67"/>
      <c r="AA15" s="67"/>
      <c r="AB15" s="67"/>
      <c r="AC15" s="67"/>
    </row>
    <row r="16" spans="1:29" s="52" customFormat="1" x14ac:dyDescent="0.25">
      <c r="A16" s="81"/>
      <c r="B16" s="82"/>
      <c r="C16" s="71" t="s">
        <v>167</v>
      </c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  <c r="R16" s="67"/>
      <c r="S16" s="67"/>
      <c r="T16" s="67"/>
      <c r="U16" s="67"/>
      <c r="V16" s="67"/>
      <c r="W16" s="68"/>
      <c r="X16" s="67"/>
      <c r="Y16" s="68"/>
      <c r="Z16" s="67"/>
      <c r="AA16" s="67"/>
      <c r="AB16" s="67"/>
      <c r="AC16" s="67"/>
    </row>
    <row r="17" spans="1:29" s="52" customFormat="1" x14ac:dyDescent="0.25">
      <c r="A17" s="80">
        <v>11</v>
      </c>
      <c r="B17" s="79">
        <v>1101</v>
      </c>
      <c r="C17" s="63" t="s">
        <v>137</v>
      </c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  <c r="R17" s="67"/>
      <c r="S17" s="67"/>
      <c r="T17" s="67"/>
      <c r="U17" s="67"/>
      <c r="V17" s="67"/>
      <c r="W17" s="68"/>
      <c r="X17" s="67"/>
      <c r="Y17" s="68"/>
      <c r="Z17" s="67"/>
      <c r="AA17" s="67"/>
      <c r="AB17" s="67"/>
      <c r="AC17" s="67"/>
    </row>
    <row r="18" spans="1:29" s="52" customFormat="1" x14ac:dyDescent="0.25">
      <c r="A18" s="80">
        <v>11</v>
      </c>
      <c r="B18" s="79">
        <v>1102</v>
      </c>
      <c r="C18" s="63" t="s">
        <v>138</v>
      </c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  <c r="R18" s="67"/>
      <c r="S18" s="67"/>
      <c r="T18" s="67"/>
      <c r="U18" s="67"/>
      <c r="V18" s="67"/>
      <c r="W18" s="68"/>
      <c r="X18" s="67"/>
      <c r="Y18" s="68"/>
      <c r="Z18" s="67"/>
      <c r="AA18" s="67"/>
      <c r="AB18" s="67"/>
      <c r="AC18" s="67"/>
    </row>
    <row r="19" spans="1:29" s="52" customFormat="1" x14ac:dyDescent="0.25">
      <c r="A19" s="80"/>
      <c r="B19" s="79"/>
      <c r="C19" s="69" t="s">
        <v>72</v>
      </c>
      <c r="D19" s="67"/>
      <c r="E19" s="67"/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7"/>
      <c r="R19" s="67"/>
      <c r="S19" s="67"/>
      <c r="T19" s="67"/>
      <c r="U19" s="67"/>
      <c r="V19" s="67"/>
      <c r="W19" s="68"/>
      <c r="X19" s="67"/>
      <c r="Y19" s="68"/>
      <c r="Z19" s="67"/>
      <c r="AA19" s="67"/>
      <c r="AB19" s="67"/>
      <c r="AC19" s="67"/>
    </row>
    <row r="20" spans="1:29" s="52" customFormat="1" x14ac:dyDescent="0.25">
      <c r="A20" s="80"/>
      <c r="B20" s="79"/>
      <c r="C20" s="70" t="s">
        <v>169</v>
      </c>
      <c r="D20" s="67"/>
      <c r="E20" s="67"/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7"/>
      <c r="T20" s="67"/>
      <c r="U20" s="67"/>
      <c r="V20" s="67"/>
      <c r="W20" s="68"/>
      <c r="X20" s="67"/>
      <c r="Y20" s="68"/>
      <c r="Z20" s="67"/>
      <c r="AA20" s="67"/>
      <c r="AB20" s="67"/>
      <c r="AC20" s="67"/>
    </row>
    <row r="21" spans="1:29" s="52" customFormat="1" x14ac:dyDescent="0.25">
      <c r="A21" s="80">
        <v>12</v>
      </c>
      <c r="B21" s="79">
        <v>1201</v>
      </c>
      <c r="C21" s="63" t="s">
        <v>139</v>
      </c>
      <c r="D21" s="67"/>
      <c r="E21" s="67"/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7"/>
      <c r="T21" s="67"/>
      <c r="U21" s="67"/>
      <c r="V21" s="67"/>
      <c r="W21" s="68"/>
      <c r="X21" s="67"/>
      <c r="Y21" s="68"/>
      <c r="Z21" s="67"/>
      <c r="AA21" s="67"/>
      <c r="AB21" s="67"/>
      <c r="AC21" s="67"/>
    </row>
    <row r="22" spans="1:29" s="212" customFormat="1" x14ac:dyDescent="0.25">
      <c r="A22" s="207">
        <v>12</v>
      </c>
      <c r="B22" s="208">
        <v>1202</v>
      </c>
      <c r="C22" s="209" t="s">
        <v>227</v>
      </c>
      <c r="D22" s="210"/>
      <c r="E22" s="210"/>
      <c r="F22" s="210"/>
      <c r="G22" s="210"/>
      <c r="H22" s="210"/>
      <c r="I22" s="210"/>
      <c r="J22" s="210"/>
      <c r="K22" s="210"/>
      <c r="L22" s="210"/>
      <c r="M22" s="210"/>
      <c r="N22" s="210"/>
      <c r="O22" s="210"/>
      <c r="P22" s="210"/>
      <c r="Q22" s="210"/>
      <c r="R22" s="210"/>
      <c r="S22" s="210"/>
      <c r="T22" s="210"/>
      <c r="U22" s="210"/>
      <c r="V22" s="210"/>
      <c r="W22" s="211"/>
      <c r="X22" s="210"/>
      <c r="Y22" s="211"/>
      <c r="Z22" s="210"/>
      <c r="AA22" s="210"/>
      <c r="AB22" s="210"/>
      <c r="AC22" s="210"/>
    </row>
    <row r="23" spans="1:29" s="196" customFormat="1" x14ac:dyDescent="0.25">
      <c r="A23" s="197">
        <v>12</v>
      </c>
      <c r="B23" s="186" t="s">
        <v>201</v>
      </c>
      <c r="C23" s="187" t="s">
        <v>204</v>
      </c>
      <c r="D23" s="194"/>
      <c r="E23" s="194"/>
      <c r="F23" s="194"/>
      <c r="G23" s="194"/>
      <c r="H23" s="194"/>
      <c r="I23" s="194"/>
      <c r="J23" s="194"/>
      <c r="K23" s="194"/>
      <c r="L23" s="194"/>
      <c r="M23" s="194"/>
      <c r="N23" s="194"/>
      <c r="O23" s="194"/>
      <c r="P23" s="194"/>
      <c r="Q23" s="194"/>
      <c r="R23" s="194"/>
      <c r="S23" s="194"/>
      <c r="T23" s="194"/>
      <c r="U23" s="194"/>
      <c r="V23" s="194"/>
      <c r="W23" s="195"/>
      <c r="X23" s="194"/>
      <c r="Y23" s="195"/>
      <c r="Z23" s="194"/>
      <c r="AA23" s="194"/>
      <c r="AB23" s="194"/>
      <c r="AC23" s="194"/>
    </row>
    <row r="24" spans="1:29" s="196" customFormat="1" x14ac:dyDescent="0.25">
      <c r="A24" s="197">
        <v>12</v>
      </c>
      <c r="B24" s="186" t="s">
        <v>202</v>
      </c>
      <c r="C24" s="187" t="s">
        <v>205</v>
      </c>
      <c r="D24" s="194"/>
      <c r="E24" s="194"/>
      <c r="F24" s="194"/>
      <c r="G24" s="194"/>
      <c r="H24" s="194"/>
      <c r="I24" s="194"/>
      <c r="J24" s="194"/>
      <c r="K24" s="194"/>
      <c r="L24" s="194"/>
      <c r="M24" s="194"/>
      <c r="N24" s="194"/>
      <c r="O24" s="194"/>
      <c r="P24" s="194"/>
      <c r="Q24" s="194"/>
      <c r="R24" s="194"/>
      <c r="S24" s="194"/>
      <c r="T24" s="194"/>
      <c r="U24" s="194"/>
      <c r="V24" s="194"/>
      <c r="W24" s="195"/>
      <c r="X24" s="194"/>
      <c r="Y24" s="195"/>
      <c r="Z24" s="194"/>
      <c r="AA24" s="194"/>
      <c r="AB24" s="194"/>
      <c r="AC24" s="194"/>
    </row>
    <row r="25" spans="1:29" s="196" customFormat="1" x14ac:dyDescent="0.25">
      <c r="A25" s="197">
        <v>12</v>
      </c>
      <c r="B25" s="186" t="s">
        <v>203</v>
      </c>
      <c r="C25" s="187" t="s">
        <v>233</v>
      </c>
      <c r="D25" s="194"/>
      <c r="E25" s="194"/>
      <c r="F25" s="194"/>
      <c r="G25" s="194"/>
      <c r="H25" s="194"/>
      <c r="I25" s="194"/>
      <c r="J25" s="194"/>
      <c r="K25" s="194"/>
      <c r="L25" s="194"/>
      <c r="M25" s="194"/>
      <c r="N25" s="194"/>
      <c r="O25" s="194"/>
      <c r="P25" s="194"/>
      <c r="Q25" s="194"/>
      <c r="R25" s="194"/>
      <c r="S25" s="194"/>
      <c r="T25" s="194"/>
      <c r="U25" s="194"/>
      <c r="V25" s="194"/>
      <c r="W25" s="195"/>
      <c r="X25" s="194"/>
      <c r="Y25" s="195"/>
      <c r="Z25" s="194"/>
      <c r="AA25" s="194"/>
      <c r="AB25" s="194"/>
      <c r="AC25" s="194"/>
    </row>
    <row r="26" spans="1:29" s="212" customFormat="1" x14ac:dyDescent="0.25">
      <c r="A26" s="213">
        <v>12</v>
      </c>
      <c r="B26" s="214">
        <v>1203</v>
      </c>
      <c r="C26" s="215" t="s">
        <v>140</v>
      </c>
      <c r="D26" s="210"/>
      <c r="E26" s="210"/>
      <c r="F26" s="210"/>
      <c r="G26" s="210"/>
      <c r="H26" s="210"/>
      <c r="I26" s="210"/>
      <c r="J26" s="210"/>
      <c r="K26" s="210"/>
      <c r="L26" s="210"/>
      <c r="M26" s="210"/>
      <c r="N26" s="210"/>
      <c r="O26" s="210"/>
      <c r="P26" s="210"/>
      <c r="Q26" s="210"/>
      <c r="R26" s="210"/>
      <c r="S26" s="210"/>
      <c r="T26" s="210"/>
      <c r="U26" s="210"/>
      <c r="V26" s="210"/>
      <c r="W26" s="211"/>
      <c r="X26" s="210"/>
      <c r="Y26" s="211"/>
      <c r="Z26" s="210"/>
      <c r="AA26" s="210"/>
      <c r="AB26" s="210"/>
      <c r="AC26" s="210"/>
    </row>
    <row r="27" spans="1:29" s="196" customFormat="1" x14ac:dyDescent="0.25">
      <c r="A27" s="197">
        <v>12</v>
      </c>
      <c r="B27" s="186" t="s">
        <v>206</v>
      </c>
      <c r="C27" s="187" t="s">
        <v>207</v>
      </c>
      <c r="D27" s="194"/>
      <c r="E27" s="194"/>
      <c r="F27" s="194"/>
      <c r="G27" s="194"/>
      <c r="H27" s="194"/>
      <c r="I27" s="194"/>
      <c r="J27" s="194"/>
      <c r="K27" s="194"/>
      <c r="L27" s="194"/>
      <c r="M27" s="194"/>
      <c r="N27" s="194"/>
      <c r="O27" s="194"/>
      <c r="P27" s="194"/>
      <c r="Q27" s="194"/>
      <c r="R27" s="194"/>
      <c r="S27" s="194"/>
      <c r="T27" s="194"/>
      <c r="U27" s="194"/>
      <c r="V27" s="194"/>
      <c r="W27" s="195"/>
      <c r="X27" s="194"/>
      <c r="Y27" s="195"/>
      <c r="Z27" s="194"/>
      <c r="AA27" s="194"/>
      <c r="AB27" s="194"/>
      <c r="AC27" s="194"/>
    </row>
    <row r="28" spans="1:29" s="196" customFormat="1" x14ac:dyDescent="0.25">
      <c r="A28" s="197">
        <v>12</v>
      </c>
      <c r="B28" s="186" t="s">
        <v>215</v>
      </c>
      <c r="C28" s="187" t="s">
        <v>208</v>
      </c>
      <c r="D28" s="198"/>
      <c r="E28" s="198"/>
      <c r="F28" s="198"/>
      <c r="G28" s="198"/>
      <c r="H28" s="198"/>
      <c r="I28" s="198"/>
      <c r="J28" s="198"/>
      <c r="K28" s="198"/>
      <c r="L28" s="198"/>
      <c r="M28" s="198"/>
      <c r="N28" s="198"/>
      <c r="O28" s="198"/>
      <c r="P28" s="198"/>
      <c r="Q28" s="198"/>
      <c r="R28" s="198"/>
      <c r="S28" s="198"/>
      <c r="T28" s="198"/>
      <c r="U28" s="198"/>
      <c r="V28" s="198"/>
      <c r="W28" s="199"/>
      <c r="X28" s="198"/>
      <c r="Y28" s="199"/>
      <c r="Z28" s="198"/>
      <c r="AA28" s="198"/>
      <c r="AB28" s="198"/>
      <c r="AC28" s="198"/>
    </row>
    <row r="29" spans="1:29" s="52" customFormat="1" x14ac:dyDescent="0.25">
      <c r="A29" s="80">
        <v>12</v>
      </c>
      <c r="B29" s="79">
        <v>1204</v>
      </c>
      <c r="C29" s="63" t="s">
        <v>141</v>
      </c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67"/>
      <c r="T29" s="67"/>
      <c r="U29" s="67"/>
      <c r="V29" s="67"/>
      <c r="W29" s="68"/>
      <c r="X29" s="67"/>
      <c r="Y29" s="68"/>
      <c r="Z29" s="67"/>
      <c r="AA29" s="67"/>
      <c r="AB29" s="67"/>
      <c r="AC29" s="67"/>
    </row>
    <row r="30" spans="1:29" s="52" customFormat="1" x14ac:dyDescent="0.25">
      <c r="A30" s="80">
        <v>12</v>
      </c>
      <c r="B30" s="79">
        <v>1205</v>
      </c>
      <c r="C30" s="83" t="s">
        <v>142</v>
      </c>
      <c r="D30" s="67"/>
      <c r="E30" s="67"/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  <c r="R30" s="67"/>
      <c r="S30" s="67"/>
      <c r="T30" s="67"/>
      <c r="U30" s="67"/>
      <c r="V30" s="67"/>
      <c r="W30" s="68"/>
      <c r="X30" s="67"/>
      <c r="Y30" s="68"/>
      <c r="Z30" s="67"/>
      <c r="AA30" s="67"/>
      <c r="AB30" s="67"/>
      <c r="AC30" s="67"/>
    </row>
    <row r="31" spans="1:29" s="52" customFormat="1" x14ac:dyDescent="0.25">
      <c r="A31" s="80">
        <v>12</v>
      </c>
      <c r="B31" s="79">
        <v>1206</v>
      </c>
      <c r="C31" s="83" t="s">
        <v>143</v>
      </c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8"/>
      <c r="X31" s="67"/>
      <c r="Y31" s="68"/>
      <c r="Z31" s="67"/>
      <c r="AA31" s="67"/>
      <c r="AB31" s="67"/>
      <c r="AC31" s="67"/>
    </row>
    <row r="32" spans="1:29" s="52" customFormat="1" x14ac:dyDescent="0.25">
      <c r="A32" s="80"/>
      <c r="B32" s="79"/>
      <c r="C32" s="69" t="s">
        <v>72</v>
      </c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/>
      <c r="U32" s="67"/>
      <c r="V32" s="67"/>
      <c r="W32" s="68"/>
      <c r="X32" s="67"/>
      <c r="Y32" s="68"/>
      <c r="Z32" s="67"/>
      <c r="AA32" s="67"/>
      <c r="AB32" s="67"/>
      <c r="AC32" s="67"/>
    </row>
    <row r="33" spans="1:29" s="52" customFormat="1" x14ac:dyDescent="0.25">
      <c r="A33" s="80"/>
      <c r="B33" s="79"/>
      <c r="C33" s="42" t="s">
        <v>170</v>
      </c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67"/>
      <c r="T33" s="67"/>
      <c r="U33" s="67"/>
      <c r="V33" s="67"/>
      <c r="W33" s="68"/>
      <c r="X33" s="67"/>
      <c r="Y33" s="68"/>
      <c r="Z33" s="67"/>
      <c r="AA33" s="67"/>
      <c r="AB33" s="67"/>
      <c r="AC33" s="67"/>
    </row>
    <row r="34" spans="1:29" s="52" customFormat="1" x14ac:dyDescent="0.25">
      <c r="A34" s="80">
        <v>13</v>
      </c>
      <c r="B34" s="79">
        <v>1301</v>
      </c>
      <c r="C34" s="63" t="s">
        <v>144</v>
      </c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8"/>
      <c r="X34" s="67"/>
      <c r="Y34" s="68"/>
      <c r="Z34" s="67"/>
      <c r="AA34" s="67"/>
      <c r="AB34" s="67"/>
      <c r="AC34" s="67"/>
    </row>
    <row r="35" spans="1:29" s="52" customFormat="1" x14ac:dyDescent="0.25">
      <c r="A35" s="80">
        <v>13</v>
      </c>
      <c r="B35" s="79">
        <v>1302</v>
      </c>
      <c r="C35" s="63" t="s">
        <v>145</v>
      </c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 s="67"/>
      <c r="V35" s="67"/>
      <c r="W35" s="68"/>
      <c r="X35" s="67"/>
      <c r="Y35" s="68"/>
      <c r="Z35" s="67"/>
      <c r="AA35" s="67"/>
      <c r="AB35" s="67"/>
      <c r="AC35" s="67"/>
    </row>
    <row r="36" spans="1:29" s="52" customFormat="1" x14ac:dyDescent="0.25">
      <c r="A36" s="80">
        <v>13</v>
      </c>
      <c r="B36" s="79">
        <v>1303</v>
      </c>
      <c r="C36" s="63" t="s">
        <v>146</v>
      </c>
      <c r="D36" s="67"/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67"/>
      <c r="T36" s="67"/>
      <c r="U36" s="67"/>
      <c r="V36" s="67"/>
      <c r="W36" s="68"/>
      <c r="X36" s="67"/>
      <c r="Y36" s="68"/>
      <c r="Z36" s="67"/>
      <c r="AA36" s="67"/>
      <c r="AB36" s="67"/>
      <c r="AC36" s="67"/>
    </row>
    <row r="37" spans="1:29" s="196" customFormat="1" x14ac:dyDescent="0.25">
      <c r="A37" s="197">
        <v>13</v>
      </c>
      <c r="B37" s="190">
        <v>1304</v>
      </c>
      <c r="C37" s="191" t="s">
        <v>209</v>
      </c>
      <c r="D37" s="198"/>
      <c r="E37" s="198"/>
      <c r="F37" s="198"/>
      <c r="G37" s="198"/>
      <c r="H37" s="198"/>
      <c r="I37" s="198"/>
      <c r="J37" s="198"/>
      <c r="K37" s="198"/>
      <c r="L37" s="198"/>
      <c r="M37" s="198"/>
      <c r="N37" s="198"/>
      <c r="O37" s="198"/>
      <c r="P37" s="198"/>
      <c r="Q37" s="198"/>
      <c r="R37" s="198"/>
      <c r="S37" s="198"/>
      <c r="T37" s="198"/>
      <c r="U37" s="198"/>
      <c r="V37" s="198"/>
      <c r="W37" s="199"/>
      <c r="X37" s="198"/>
      <c r="Y37" s="199"/>
      <c r="Z37" s="198"/>
      <c r="AA37" s="198"/>
      <c r="AB37" s="198"/>
      <c r="AC37" s="198"/>
    </row>
    <row r="38" spans="1:29" s="52" customFormat="1" x14ac:dyDescent="0.25">
      <c r="A38" s="80">
        <v>13</v>
      </c>
      <c r="B38" s="79">
        <v>1305</v>
      </c>
      <c r="C38" s="63" t="s">
        <v>147</v>
      </c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7"/>
      <c r="T38" s="67"/>
      <c r="U38" s="67"/>
      <c r="V38" s="67"/>
      <c r="W38" s="68"/>
      <c r="X38" s="67"/>
      <c r="Y38" s="68"/>
      <c r="Z38" s="67"/>
      <c r="AA38" s="67"/>
      <c r="AB38" s="67"/>
      <c r="AC38" s="67"/>
    </row>
    <row r="39" spans="1:29" s="52" customFormat="1" x14ac:dyDescent="0.25">
      <c r="A39" s="80"/>
      <c r="B39" s="79"/>
      <c r="C39" s="70" t="s">
        <v>72</v>
      </c>
      <c r="D39" s="67"/>
      <c r="E39" s="67"/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  <c r="R39" s="67"/>
      <c r="S39" s="67"/>
      <c r="T39" s="67"/>
      <c r="U39" s="67"/>
      <c r="V39" s="67"/>
      <c r="W39" s="68"/>
      <c r="X39" s="67"/>
      <c r="Y39" s="68"/>
      <c r="Z39" s="67"/>
      <c r="AA39" s="67"/>
      <c r="AB39" s="67"/>
      <c r="AC39" s="67"/>
    </row>
    <row r="40" spans="1:29" s="52" customFormat="1" x14ac:dyDescent="0.25">
      <c r="A40" s="80"/>
      <c r="B40" s="79"/>
      <c r="C40" s="42" t="s">
        <v>171</v>
      </c>
      <c r="D40" s="67"/>
      <c r="E40" s="67"/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8"/>
      <c r="X40" s="67"/>
      <c r="Y40" s="68"/>
      <c r="Z40" s="67"/>
      <c r="AA40" s="67"/>
      <c r="AB40" s="67"/>
      <c r="AC40" s="67"/>
    </row>
    <row r="41" spans="1:29" s="52" customFormat="1" ht="18.75" customHeight="1" x14ac:dyDescent="0.25">
      <c r="A41" s="78">
        <v>14</v>
      </c>
      <c r="B41" s="79">
        <v>1401</v>
      </c>
      <c r="C41" s="63" t="s">
        <v>148</v>
      </c>
      <c r="D41" s="67"/>
      <c r="E41" s="67"/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67"/>
      <c r="R41" s="67"/>
      <c r="S41" s="67"/>
      <c r="T41" s="67"/>
      <c r="U41" s="67"/>
      <c r="V41" s="67"/>
      <c r="W41" s="68"/>
      <c r="X41" s="67"/>
      <c r="Y41" s="68"/>
      <c r="Z41" s="67"/>
      <c r="AA41" s="67"/>
      <c r="AB41" s="67"/>
      <c r="AC41" s="67"/>
    </row>
    <row r="42" spans="1:29" s="52" customFormat="1" x14ac:dyDescent="0.25">
      <c r="A42" s="78">
        <v>14</v>
      </c>
      <c r="B42" s="79">
        <v>1402</v>
      </c>
      <c r="C42" s="63" t="s">
        <v>149</v>
      </c>
      <c r="D42" s="67"/>
      <c r="E42" s="67"/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  <c r="R42" s="67"/>
      <c r="S42" s="67"/>
      <c r="T42" s="67"/>
      <c r="U42" s="67"/>
      <c r="V42" s="67"/>
      <c r="W42" s="68"/>
      <c r="X42" s="67"/>
      <c r="Y42" s="68"/>
      <c r="Z42" s="67"/>
      <c r="AA42" s="67"/>
      <c r="AB42" s="67"/>
      <c r="AC42" s="67"/>
    </row>
    <row r="43" spans="1:29" s="52" customFormat="1" x14ac:dyDescent="0.25">
      <c r="A43" s="78">
        <v>14</v>
      </c>
      <c r="B43" s="79">
        <v>1403</v>
      </c>
      <c r="C43" s="63" t="s">
        <v>150</v>
      </c>
      <c r="D43" s="67"/>
      <c r="E43" s="67"/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  <c r="R43" s="67"/>
      <c r="S43" s="67"/>
      <c r="T43" s="67"/>
      <c r="U43" s="67"/>
      <c r="V43" s="67"/>
      <c r="W43" s="68"/>
      <c r="X43" s="67"/>
      <c r="Y43" s="68"/>
      <c r="Z43" s="67"/>
      <c r="AA43" s="67"/>
      <c r="AB43" s="67"/>
      <c r="AC43" s="67"/>
    </row>
    <row r="44" spans="1:29" s="52" customFormat="1" x14ac:dyDescent="0.25">
      <c r="A44" s="78">
        <v>14</v>
      </c>
      <c r="B44" s="79">
        <v>1404</v>
      </c>
      <c r="C44" s="63" t="s">
        <v>151</v>
      </c>
      <c r="D44" s="67"/>
      <c r="E44" s="67"/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8"/>
      <c r="X44" s="67"/>
      <c r="Y44" s="68"/>
      <c r="Z44" s="67"/>
      <c r="AA44" s="67"/>
      <c r="AB44" s="67"/>
      <c r="AC44" s="67"/>
    </row>
    <row r="45" spans="1:29" s="196" customFormat="1" x14ac:dyDescent="0.25">
      <c r="A45" s="200">
        <v>14</v>
      </c>
      <c r="B45" s="192">
        <v>1405</v>
      </c>
      <c r="C45" s="187" t="s">
        <v>229</v>
      </c>
      <c r="D45" s="194"/>
      <c r="E45" s="194"/>
      <c r="F45" s="194"/>
      <c r="G45" s="194"/>
      <c r="H45" s="194"/>
      <c r="I45" s="194"/>
      <c r="J45" s="194"/>
      <c r="K45" s="194"/>
      <c r="L45" s="194"/>
      <c r="M45" s="194"/>
      <c r="N45" s="194"/>
      <c r="O45" s="194"/>
      <c r="P45" s="194"/>
      <c r="Q45" s="194"/>
      <c r="R45" s="194"/>
      <c r="S45" s="194"/>
      <c r="T45" s="194"/>
      <c r="U45" s="194"/>
      <c r="V45" s="194"/>
      <c r="W45" s="195"/>
      <c r="X45" s="194"/>
      <c r="Y45" s="195"/>
      <c r="Z45" s="194"/>
      <c r="AA45" s="194"/>
      <c r="AB45" s="194"/>
      <c r="AC45" s="194"/>
    </row>
    <row r="46" spans="1:29" s="52" customFormat="1" x14ac:dyDescent="0.25">
      <c r="A46" s="78">
        <v>14</v>
      </c>
      <c r="B46" s="79">
        <v>1406</v>
      </c>
      <c r="C46" s="63" t="s">
        <v>152</v>
      </c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  <c r="R46" s="67"/>
      <c r="S46" s="67"/>
      <c r="T46" s="67"/>
      <c r="U46" s="67"/>
      <c r="V46" s="67"/>
      <c r="W46" s="68"/>
      <c r="X46" s="67"/>
      <c r="Y46" s="68"/>
      <c r="Z46" s="67"/>
      <c r="AA46" s="67"/>
      <c r="AB46" s="67"/>
      <c r="AC46" s="67"/>
    </row>
    <row r="47" spans="1:29" s="196" customFormat="1" x14ac:dyDescent="0.25">
      <c r="A47" s="200">
        <v>14</v>
      </c>
      <c r="B47" s="193">
        <v>1407</v>
      </c>
      <c r="C47" s="191" t="s">
        <v>210</v>
      </c>
      <c r="D47" s="198"/>
      <c r="E47" s="198"/>
      <c r="F47" s="198"/>
      <c r="G47" s="198"/>
      <c r="H47" s="198"/>
      <c r="I47" s="198"/>
      <c r="J47" s="198"/>
      <c r="K47" s="198"/>
      <c r="L47" s="198"/>
      <c r="M47" s="198"/>
      <c r="N47" s="198"/>
      <c r="O47" s="198"/>
      <c r="P47" s="198"/>
      <c r="Q47" s="198"/>
      <c r="R47" s="198"/>
      <c r="S47" s="198"/>
      <c r="T47" s="198"/>
      <c r="U47" s="198"/>
      <c r="V47" s="198"/>
      <c r="W47" s="199"/>
      <c r="X47" s="198"/>
      <c r="Y47" s="199"/>
      <c r="Z47" s="198"/>
      <c r="AA47" s="198"/>
      <c r="AB47" s="198"/>
      <c r="AC47" s="198"/>
    </row>
    <row r="48" spans="1:29" s="52" customFormat="1" ht="30" x14ac:dyDescent="0.25">
      <c r="A48" s="78">
        <v>14</v>
      </c>
      <c r="B48" s="84">
        <v>1408</v>
      </c>
      <c r="C48" s="63" t="s">
        <v>153</v>
      </c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  <c r="R48" s="67"/>
      <c r="S48" s="67"/>
      <c r="T48" s="67"/>
      <c r="U48" s="67"/>
      <c r="V48" s="67"/>
      <c r="W48" s="68"/>
      <c r="X48" s="67"/>
      <c r="Y48" s="68"/>
      <c r="Z48" s="67"/>
      <c r="AA48" s="67"/>
      <c r="AB48" s="67"/>
      <c r="AC48" s="67"/>
    </row>
    <row r="49" spans="1:29" s="212" customFormat="1" x14ac:dyDescent="0.25">
      <c r="A49" s="216">
        <v>14</v>
      </c>
      <c r="B49" s="217">
        <v>1409</v>
      </c>
      <c r="C49" s="209" t="s">
        <v>230</v>
      </c>
      <c r="D49" s="210"/>
      <c r="E49" s="210"/>
      <c r="F49" s="210"/>
      <c r="G49" s="210"/>
      <c r="H49" s="210"/>
      <c r="I49" s="210"/>
      <c r="J49" s="210"/>
      <c r="K49" s="210"/>
      <c r="L49" s="210"/>
      <c r="M49" s="210"/>
      <c r="N49" s="210"/>
      <c r="O49" s="210"/>
      <c r="P49" s="210"/>
      <c r="Q49" s="210"/>
      <c r="R49" s="210"/>
      <c r="S49" s="210"/>
      <c r="T49" s="210"/>
      <c r="U49" s="210"/>
      <c r="V49" s="210"/>
      <c r="W49" s="211"/>
      <c r="X49" s="210"/>
      <c r="Y49" s="211"/>
      <c r="Z49" s="210"/>
      <c r="AA49" s="210"/>
      <c r="AB49" s="210"/>
      <c r="AC49" s="210"/>
    </row>
    <row r="50" spans="1:29" s="196" customFormat="1" x14ac:dyDescent="0.25">
      <c r="A50" s="200">
        <v>14</v>
      </c>
      <c r="B50" s="192" t="s">
        <v>211</v>
      </c>
      <c r="C50" s="187" t="s">
        <v>232</v>
      </c>
      <c r="D50" s="194"/>
      <c r="E50" s="194"/>
      <c r="F50" s="194"/>
      <c r="G50" s="194"/>
      <c r="H50" s="194"/>
      <c r="I50" s="194"/>
      <c r="J50" s="194"/>
      <c r="K50" s="194"/>
      <c r="L50" s="194"/>
      <c r="M50" s="194"/>
      <c r="N50" s="194"/>
      <c r="O50" s="194"/>
      <c r="P50" s="194"/>
      <c r="Q50" s="194"/>
      <c r="R50" s="194"/>
      <c r="S50" s="194"/>
      <c r="T50" s="194"/>
      <c r="U50" s="194"/>
      <c r="V50" s="194"/>
      <c r="W50" s="195"/>
      <c r="X50" s="194"/>
      <c r="Y50" s="195"/>
      <c r="Z50" s="194"/>
      <c r="AA50" s="194"/>
      <c r="AB50" s="194"/>
      <c r="AC50" s="194"/>
    </row>
    <row r="51" spans="1:29" s="196" customFormat="1" x14ac:dyDescent="0.25">
      <c r="A51" s="200">
        <v>14</v>
      </c>
      <c r="B51" s="192" t="s">
        <v>213</v>
      </c>
      <c r="C51" s="187" t="s">
        <v>212</v>
      </c>
      <c r="D51" s="194"/>
      <c r="E51" s="194"/>
      <c r="F51" s="194"/>
      <c r="G51" s="194"/>
      <c r="H51" s="194"/>
      <c r="I51" s="194"/>
      <c r="J51" s="194"/>
      <c r="K51" s="194"/>
      <c r="L51" s="194"/>
      <c r="M51" s="194"/>
      <c r="N51" s="194"/>
      <c r="O51" s="194"/>
      <c r="P51" s="194"/>
      <c r="Q51" s="194"/>
      <c r="R51" s="194"/>
      <c r="S51" s="194"/>
      <c r="T51" s="194"/>
      <c r="U51" s="194"/>
      <c r="V51" s="194"/>
      <c r="W51" s="195"/>
      <c r="X51" s="194"/>
      <c r="Y51" s="195"/>
      <c r="Z51" s="194"/>
      <c r="AA51" s="194"/>
      <c r="AB51" s="194"/>
      <c r="AC51" s="194"/>
    </row>
    <row r="52" spans="1:29" s="196" customFormat="1" x14ac:dyDescent="0.25">
      <c r="A52" s="200">
        <v>14</v>
      </c>
      <c r="B52" s="192" t="s">
        <v>214</v>
      </c>
      <c r="C52" s="187" t="s">
        <v>231</v>
      </c>
      <c r="D52" s="198"/>
      <c r="E52" s="198"/>
      <c r="F52" s="198"/>
      <c r="G52" s="198"/>
      <c r="H52" s="198"/>
      <c r="I52" s="198"/>
      <c r="J52" s="198"/>
      <c r="K52" s="198"/>
      <c r="L52" s="198"/>
      <c r="M52" s="198"/>
      <c r="N52" s="198"/>
      <c r="O52" s="198"/>
      <c r="P52" s="198"/>
      <c r="Q52" s="198"/>
      <c r="R52" s="198"/>
      <c r="S52" s="198"/>
      <c r="T52" s="198"/>
      <c r="U52" s="198"/>
      <c r="V52" s="198"/>
      <c r="W52" s="199"/>
      <c r="X52" s="198"/>
      <c r="Y52" s="199"/>
      <c r="Z52" s="198"/>
      <c r="AA52" s="198"/>
      <c r="AB52" s="198"/>
      <c r="AC52" s="198"/>
    </row>
    <row r="53" spans="1:29" s="52" customFormat="1" x14ac:dyDescent="0.25">
      <c r="A53" s="78"/>
      <c r="B53" s="79"/>
      <c r="C53" s="70" t="s">
        <v>72</v>
      </c>
      <c r="D53" s="67"/>
      <c r="E53" s="67"/>
      <c r="F53" s="67"/>
      <c r="G53" s="67"/>
      <c r="H53" s="67"/>
      <c r="I53" s="67"/>
      <c r="J53" s="67"/>
      <c r="K53" s="67"/>
      <c r="L53" s="67"/>
      <c r="M53" s="67"/>
      <c r="N53" s="67"/>
      <c r="O53" s="67"/>
      <c r="P53" s="67"/>
      <c r="Q53" s="67"/>
      <c r="R53" s="67"/>
      <c r="S53" s="67"/>
      <c r="T53" s="67"/>
      <c r="U53" s="67"/>
      <c r="V53" s="67"/>
      <c r="W53" s="68"/>
      <c r="X53" s="67"/>
      <c r="Y53" s="68"/>
      <c r="Z53" s="67"/>
      <c r="AA53" s="67"/>
      <c r="AB53" s="67"/>
      <c r="AC53" s="67"/>
    </row>
    <row r="54" spans="1:29" s="52" customFormat="1" x14ac:dyDescent="0.25">
      <c r="A54" s="78"/>
      <c r="B54" s="79"/>
      <c r="C54" s="42" t="s">
        <v>172</v>
      </c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8"/>
      <c r="X54" s="67"/>
      <c r="Y54" s="68"/>
      <c r="Z54" s="67"/>
      <c r="AA54" s="67"/>
      <c r="AB54" s="67"/>
      <c r="AC54" s="67"/>
    </row>
    <row r="55" spans="1:29" s="52" customFormat="1" x14ac:dyDescent="0.25">
      <c r="A55" s="78">
        <v>15</v>
      </c>
      <c r="B55" s="79">
        <v>1501</v>
      </c>
      <c r="C55" s="63" t="s">
        <v>154</v>
      </c>
      <c r="D55" s="67"/>
      <c r="E55" s="67"/>
      <c r="F55" s="67"/>
      <c r="G55" s="67"/>
      <c r="H55" s="67"/>
      <c r="I55" s="67"/>
      <c r="J55" s="67"/>
      <c r="K55" s="67"/>
      <c r="L55" s="67"/>
      <c r="M55" s="67"/>
      <c r="N55" s="67"/>
      <c r="O55" s="67"/>
      <c r="P55" s="67"/>
      <c r="Q55" s="67"/>
      <c r="R55" s="67"/>
      <c r="S55" s="67"/>
      <c r="T55" s="67"/>
      <c r="U55" s="67"/>
      <c r="V55" s="67"/>
      <c r="W55" s="68"/>
      <c r="X55" s="67"/>
      <c r="Y55" s="68"/>
      <c r="Z55" s="67"/>
      <c r="AA55" s="67"/>
      <c r="AB55" s="67"/>
      <c r="AC55" s="67"/>
    </row>
    <row r="56" spans="1:29" s="52" customFormat="1" x14ac:dyDescent="0.25">
      <c r="A56" s="78">
        <v>15</v>
      </c>
      <c r="B56" s="79">
        <v>1502</v>
      </c>
      <c r="C56" s="63" t="s">
        <v>155</v>
      </c>
      <c r="D56" s="67"/>
      <c r="E56" s="67"/>
      <c r="F56" s="67"/>
      <c r="G56" s="67"/>
      <c r="H56" s="67"/>
      <c r="I56" s="67"/>
      <c r="J56" s="67"/>
      <c r="K56" s="67"/>
      <c r="L56" s="67"/>
      <c r="M56" s="67"/>
      <c r="N56" s="67"/>
      <c r="O56" s="67"/>
      <c r="P56" s="67"/>
      <c r="Q56" s="67"/>
      <c r="R56" s="67"/>
      <c r="S56" s="67"/>
      <c r="T56" s="67"/>
      <c r="U56" s="67"/>
      <c r="V56" s="67"/>
      <c r="W56" s="68"/>
      <c r="X56" s="67"/>
      <c r="Y56" s="68"/>
      <c r="Z56" s="67"/>
      <c r="AA56" s="67"/>
      <c r="AB56" s="67"/>
      <c r="AC56" s="67"/>
    </row>
    <row r="57" spans="1:29" s="52" customFormat="1" x14ac:dyDescent="0.25">
      <c r="A57" s="78">
        <v>15</v>
      </c>
      <c r="B57" s="79">
        <v>1503</v>
      </c>
      <c r="C57" s="63" t="s">
        <v>156</v>
      </c>
      <c r="D57" s="67"/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8"/>
      <c r="X57" s="67"/>
      <c r="Y57" s="68"/>
      <c r="Z57" s="67"/>
      <c r="AA57" s="67"/>
      <c r="AB57" s="67"/>
      <c r="AC57" s="67"/>
    </row>
    <row r="58" spans="1:29" s="52" customFormat="1" x14ac:dyDescent="0.25">
      <c r="A58" s="78">
        <v>15</v>
      </c>
      <c r="B58" s="79">
        <v>1504</v>
      </c>
      <c r="C58" s="63" t="s">
        <v>157</v>
      </c>
      <c r="D58" s="67"/>
      <c r="E58" s="67"/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68"/>
      <c r="X58" s="67"/>
      <c r="Y58" s="68"/>
      <c r="Z58" s="67"/>
      <c r="AA58" s="67"/>
      <c r="AB58" s="67"/>
      <c r="AC58" s="67"/>
    </row>
    <row r="59" spans="1:29" s="52" customFormat="1" ht="22.5" customHeight="1" x14ac:dyDescent="0.25">
      <c r="A59" s="78">
        <v>15</v>
      </c>
      <c r="B59" s="79">
        <v>1505</v>
      </c>
      <c r="C59" s="63" t="s">
        <v>158</v>
      </c>
      <c r="D59" s="67"/>
      <c r="E59" s="67"/>
      <c r="F59" s="67"/>
      <c r="G59" s="67"/>
      <c r="H59" s="67"/>
      <c r="I59" s="67"/>
      <c r="J59" s="67"/>
      <c r="K59" s="67"/>
      <c r="L59" s="67"/>
      <c r="M59" s="67"/>
      <c r="N59" s="67"/>
      <c r="O59" s="67"/>
      <c r="P59" s="67"/>
      <c r="Q59" s="67"/>
      <c r="R59" s="67"/>
      <c r="S59" s="67"/>
      <c r="T59" s="67"/>
      <c r="U59" s="67"/>
      <c r="V59" s="67"/>
      <c r="W59" s="68"/>
      <c r="X59" s="67"/>
      <c r="Y59" s="68"/>
      <c r="Z59" s="67"/>
      <c r="AA59" s="67"/>
      <c r="AB59" s="67"/>
      <c r="AC59" s="67"/>
    </row>
    <row r="60" spans="1:29" s="52" customFormat="1" x14ac:dyDescent="0.25">
      <c r="A60" s="78">
        <v>15</v>
      </c>
      <c r="B60" s="79">
        <v>1506</v>
      </c>
      <c r="C60" s="63" t="s">
        <v>159</v>
      </c>
      <c r="D60" s="67"/>
      <c r="E60" s="67"/>
      <c r="F60" s="67"/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67"/>
      <c r="V60" s="67"/>
      <c r="W60" s="68"/>
      <c r="X60" s="67"/>
      <c r="Y60" s="68"/>
      <c r="Z60" s="67"/>
      <c r="AA60" s="67"/>
      <c r="AB60" s="67"/>
      <c r="AC60" s="67"/>
    </row>
    <row r="61" spans="1:29" s="52" customFormat="1" x14ac:dyDescent="0.25">
      <c r="A61" s="78">
        <v>15</v>
      </c>
      <c r="B61" s="79">
        <v>1508</v>
      </c>
      <c r="C61" s="63" t="s">
        <v>71</v>
      </c>
      <c r="D61" s="67"/>
      <c r="E61" s="67"/>
      <c r="F61" s="67"/>
      <c r="G61" s="67"/>
      <c r="H61" s="67"/>
      <c r="I61" s="67"/>
      <c r="J61" s="67"/>
      <c r="K61" s="67"/>
      <c r="L61" s="67"/>
      <c r="M61" s="67"/>
      <c r="N61" s="67"/>
      <c r="O61" s="67"/>
      <c r="P61" s="67"/>
      <c r="Q61" s="67"/>
      <c r="R61" s="67"/>
      <c r="S61" s="67"/>
      <c r="T61" s="67"/>
      <c r="U61" s="67"/>
      <c r="V61" s="67"/>
      <c r="W61" s="68"/>
      <c r="X61" s="67"/>
      <c r="Y61" s="68"/>
      <c r="Z61" s="67"/>
      <c r="AA61" s="67"/>
      <c r="AB61" s="67"/>
      <c r="AC61" s="67"/>
    </row>
    <row r="62" spans="1:29" s="52" customFormat="1" x14ac:dyDescent="0.25">
      <c r="A62" s="78">
        <v>15</v>
      </c>
      <c r="B62" s="79">
        <v>1509</v>
      </c>
      <c r="C62" s="85" t="s">
        <v>160</v>
      </c>
      <c r="D62" s="67"/>
      <c r="E62" s="67"/>
      <c r="F62" s="67"/>
      <c r="G62" s="67"/>
      <c r="H62" s="67"/>
      <c r="I62" s="67"/>
      <c r="J62" s="67"/>
      <c r="K62" s="67"/>
      <c r="L62" s="67"/>
      <c r="M62" s="67"/>
      <c r="N62" s="67"/>
      <c r="O62" s="67"/>
      <c r="P62" s="67"/>
      <c r="Q62" s="67"/>
      <c r="R62" s="67"/>
      <c r="S62" s="67"/>
      <c r="T62" s="67"/>
      <c r="U62" s="67"/>
      <c r="V62" s="67"/>
      <c r="W62" s="68"/>
      <c r="X62" s="67"/>
      <c r="Y62" s="68"/>
      <c r="Z62" s="67"/>
      <c r="AA62" s="67"/>
      <c r="AB62" s="67"/>
      <c r="AC62" s="67"/>
    </row>
    <row r="63" spans="1:29" s="52" customFormat="1" x14ac:dyDescent="0.25">
      <c r="A63" s="78"/>
      <c r="B63" s="79"/>
      <c r="C63" s="70" t="s">
        <v>72</v>
      </c>
      <c r="D63" s="67"/>
      <c r="E63" s="67"/>
      <c r="F63" s="67"/>
      <c r="G63" s="67"/>
      <c r="H63" s="67"/>
      <c r="I63" s="67"/>
      <c r="J63" s="67"/>
      <c r="K63" s="67"/>
      <c r="L63" s="67"/>
      <c r="M63" s="67"/>
      <c r="N63" s="67"/>
      <c r="O63" s="67"/>
      <c r="P63" s="67"/>
      <c r="Q63" s="67"/>
      <c r="R63" s="67"/>
      <c r="S63" s="67"/>
      <c r="T63" s="67"/>
      <c r="U63" s="67"/>
      <c r="V63" s="67"/>
      <c r="W63" s="68"/>
      <c r="X63" s="67"/>
      <c r="Y63" s="68"/>
      <c r="Z63" s="67"/>
      <c r="AA63" s="67"/>
      <c r="AB63" s="67"/>
      <c r="AC63" s="67"/>
    </row>
    <row r="64" spans="1:29" s="52" customFormat="1" x14ac:dyDescent="0.25">
      <c r="A64" s="78"/>
      <c r="B64" s="79"/>
      <c r="C64" s="42" t="s">
        <v>173</v>
      </c>
      <c r="D64" s="67"/>
      <c r="E64" s="67"/>
      <c r="F64" s="67"/>
      <c r="G64" s="67"/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8"/>
      <c r="X64" s="67"/>
      <c r="Y64" s="68"/>
      <c r="Z64" s="67"/>
      <c r="AA64" s="67"/>
      <c r="AB64" s="67"/>
      <c r="AC64" s="67"/>
    </row>
    <row r="65" spans="1:29" x14ac:dyDescent="0.25">
      <c r="A65" s="78">
        <v>16</v>
      </c>
      <c r="B65" s="79">
        <v>1601</v>
      </c>
      <c r="C65" s="63" t="s">
        <v>161</v>
      </c>
      <c r="D65" s="38"/>
      <c r="E65" s="38"/>
      <c r="F65" s="38"/>
      <c r="G65" s="38"/>
      <c r="H65" s="38"/>
      <c r="I65" s="38"/>
      <c r="J65" s="38"/>
      <c r="K65" s="38"/>
      <c r="L65" s="38"/>
      <c r="M65" s="38"/>
      <c r="N65" s="38"/>
      <c r="O65" s="38"/>
      <c r="P65" s="38"/>
      <c r="Q65" s="38"/>
      <c r="R65" s="38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</row>
    <row r="66" spans="1:29" x14ac:dyDescent="0.25">
      <c r="A66" s="78">
        <v>16</v>
      </c>
      <c r="B66" s="79">
        <v>1602</v>
      </c>
      <c r="C66" s="63" t="s">
        <v>162</v>
      </c>
      <c r="D66" s="38"/>
      <c r="E66" s="38"/>
      <c r="F66" s="38"/>
      <c r="G66" s="38"/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</row>
    <row r="67" spans="1:29" x14ac:dyDescent="0.25">
      <c r="A67" s="78">
        <v>16</v>
      </c>
      <c r="B67" s="84">
        <v>1603</v>
      </c>
      <c r="C67" s="85" t="s">
        <v>163</v>
      </c>
      <c r="D67" s="38"/>
      <c r="E67" s="38"/>
      <c r="F67" s="38"/>
      <c r="G67" s="38"/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</row>
    <row r="68" spans="1:29" x14ac:dyDescent="0.25">
      <c r="A68" s="78"/>
      <c r="B68" s="84"/>
      <c r="C68" s="70" t="s">
        <v>72</v>
      </c>
      <c r="D68" s="38"/>
      <c r="E68" s="38"/>
      <c r="F68" s="38"/>
      <c r="G68" s="38"/>
      <c r="H68" s="38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</row>
    <row r="69" spans="1:29" x14ac:dyDescent="0.25">
      <c r="A69" s="78"/>
      <c r="B69" s="84"/>
      <c r="C69" s="42" t="s">
        <v>174</v>
      </c>
      <c r="D69" s="38"/>
      <c r="E69" s="38"/>
      <c r="F69" s="38"/>
      <c r="G69" s="38"/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</row>
    <row r="70" spans="1:29" x14ac:dyDescent="0.25">
      <c r="A70" s="78">
        <v>17</v>
      </c>
      <c r="B70" s="79">
        <v>1701</v>
      </c>
      <c r="C70" s="63" t="s">
        <v>164</v>
      </c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</row>
    <row r="71" spans="1:29" x14ac:dyDescent="0.25">
      <c r="A71" s="78">
        <v>17</v>
      </c>
      <c r="B71" s="79">
        <v>1702</v>
      </c>
      <c r="C71" s="63" t="s">
        <v>165</v>
      </c>
      <c r="D71" s="38"/>
      <c r="E71" s="38"/>
      <c r="F71" s="38"/>
      <c r="G71" s="38"/>
      <c r="H71" s="38"/>
      <c r="I71" s="38"/>
      <c r="J71" s="38"/>
      <c r="K71" s="38"/>
      <c r="L71" s="38"/>
      <c r="M71" s="38"/>
      <c r="N71" s="38"/>
      <c r="O71" s="38"/>
      <c r="P71" s="38"/>
      <c r="Q71" s="38"/>
      <c r="R71" s="38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</row>
    <row r="72" spans="1:29" x14ac:dyDescent="0.25">
      <c r="A72" s="78">
        <v>17</v>
      </c>
      <c r="B72" s="79">
        <v>1703</v>
      </c>
      <c r="C72" s="63" t="s">
        <v>185</v>
      </c>
      <c r="D72" s="38"/>
      <c r="E72" s="38"/>
      <c r="F72" s="38"/>
      <c r="G72" s="38"/>
      <c r="H72" s="38"/>
      <c r="I72" s="38"/>
      <c r="J72" s="38"/>
      <c r="K72" s="38"/>
      <c r="L72" s="38"/>
      <c r="M72" s="38"/>
      <c r="N72" s="38"/>
      <c r="O72" s="38"/>
      <c r="P72" s="38"/>
      <c r="Q72" s="38"/>
      <c r="R72" s="38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</row>
    <row r="73" spans="1:29" x14ac:dyDescent="0.25">
      <c r="A73" s="33"/>
      <c r="B73" s="38"/>
      <c r="C73" s="74" t="s">
        <v>72</v>
      </c>
      <c r="D73" s="38"/>
      <c r="E73" s="38"/>
      <c r="F73" s="38"/>
      <c r="G73" s="38"/>
      <c r="H73" s="38"/>
      <c r="I73" s="38"/>
      <c r="J73" s="38"/>
      <c r="K73" s="38"/>
      <c r="L73" s="38"/>
      <c r="M73" s="38"/>
      <c r="N73" s="38"/>
      <c r="O73" s="38"/>
      <c r="P73" s="38"/>
      <c r="Q73" s="38"/>
      <c r="R73" s="38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</row>
    <row r="74" spans="1:29" x14ac:dyDescent="0.25">
      <c r="A74" s="33"/>
      <c r="B74" s="38"/>
      <c r="C74" s="59" t="s">
        <v>178</v>
      </c>
      <c r="D74" s="73"/>
      <c r="E74" s="38"/>
      <c r="F74" s="38"/>
      <c r="G74" s="38"/>
      <c r="H74" s="38"/>
      <c r="I74" s="38"/>
      <c r="J74" s="38"/>
      <c r="K74" s="38"/>
      <c r="L74" s="38"/>
      <c r="M74" s="38"/>
      <c r="N74" s="38"/>
      <c r="O74" s="38"/>
      <c r="P74" s="38"/>
      <c r="Q74" s="38"/>
      <c r="R74" s="38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</row>
    <row r="75" spans="1:29" x14ac:dyDescent="0.25">
      <c r="A75" s="33"/>
      <c r="B75" s="38"/>
      <c r="C75" s="59" t="s">
        <v>261</v>
      </c>
      <c r="D75" s="73"/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</row>
    <row r="76" spans="1:29" ht="9" customHeight="1" x14ac:dyDescent="0.25">
      <c r="A76" s="291"/>
      <c r="B76" s="292"/>
      <c r="C76" s="292"/>
      <c r="D76" s="292"/>
      <c r="E76" s="292"/>
      <c r="F76" s="292"/>
      <c r="G76" s="292"/>
      <c r="H76" s="292"/>
      <c r="I76" s="292"/>
      <c r="J76" s="292"/>
      <c r="K76" s="292"/>
      <c r="L76" s="292"/>
      <c r="M76" s="292"/>
      <c r="N76" s="292"/>
      <c r="O76" s="292"/>
      <c r="P76" s="292"/>
      <c r="Q76" s="292"/>
      <c r="R76" s="292"/>
      <c r="S76" s="292"/>
      <c r="T76" s="292"/>
      <c r="U76" s="292"/>
      <c r="V76" s="292"/>
      <c r="W76" s="292"/>
      <c r="X76" s="292"/>
      <c r="Y76" s="292"/>
      <c r="Z76" s="292"/>
      <c r="AA76" s="292"/>
      <c r="AB76" s="293"/>
      <c r="AC76" s="75"/>
    </row>
    <row r="77" spans="1:29" x14ac:dyDescent="0.25">
      <c r="A77" s="12"/>
      <c r="B77" s="12"/>
      <c r="C77" s="58" t="s">
        <v>73</v>
      </c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</row>
    <row r="78" spans="1:29" x14ac:dyDescent="0.25">
      <c r="A78" s="12"/>
      <c r="B78" s="12"/>
      <c r="C78" s="58" t="s">
        <v>74</v>
      </c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</row>
    <row r="79" spans="1:29" ht="15.75" x14ac:dyDescent="0.25">
      <c r="A79" s="77" t="s">
        <v>177</v>
      </c>
      <c r="B79" s="76" t="s">
        <v>175</v>
      </c>
      <c r="C79" s="1"/>
      <c r="D79" s="1"/>
      <c r="E79" s="1"/>
      <c r="F79" s="1"/>
    </row>
    <row r="80" spans="1:29" x14ac:dyDescent="0.25">
      <c r="B80" s="1" t="s">
        <v>176</v>
      </c>
      <c r="C80" s="1"/>
      <c r="D80" s="1"/>
      <c r="E80" s="1"/>
      <c r="F80" s="1"/>
    </row>
  </sheetData>
  <mergeCells count="12">
    <mergeCell ref="A76:AB76"/>
    <mergeCell ref="I8:X8"/>
    <mergeCell ref="Y8:Y9"/>
    <mergeCell ref="Z8:Z9"/>
    <mergeCell ref="AA8:AA9"/>
    <mergeCell ref="A8:A9"/>
    <mergeCell ref="B8:B9"/>
    <mergeCell ref="C8:C9"/>
    <mergeCell ref="D8:D9"/>
    <mergeCell ref="E8:F8"/>
    <mergeCell ref="G8:H8"/>
    <mergeCell ref="AB8:AC8"/>
  </mergeCells>
  <pageMargins left="0.7" right="0.7" top="0.56999999999999995" bottom="0.56000000000000005" header="0.3" footer="0.3"/>
  <pageSetup paperSize="8" scale="5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50"/>
    <pageSetUpPr fitToPage="1"/>
  </sheetPr>
  <dimension ref="A1:AE33"/>
  <sheetViews>
    <sheetView tabSelected="1" zoomScale="110" zoomScaleNormal="110" zoomScaleSheetLayoutView="115" workbookViewId="0">
      <selection activeCell="C8" sqref="C8"/>
    </sheetView>
  </sheetViews>
  <sheetFormatPr defaultColWidth="9.140625" defaultRowHeight="15" x14ac:dyDescent="0.25"/>
  <cols>
    <col min="1" max="1" width="21.85546875" style="34" customWidth="1"/>
    <col min="2" max="2" width="22.42578125" style="34" customWidth="1"/>
    <col min="3" max="3" width="14.28515625" style="34" customWidth="1"/>
    <col min="4" max="4" width="8.140625" style="34" customWidth="1"/>
    <col min="5" max="5" width="7.7109375" style="31" customWidth="1"/>
    <col min="6" max="6" width="13.28515625" style="34" customWidth="1"/>
    <col min="7" max="11" width="8.7109375" style="34"/>
    <col min="12" max="12" width="9.5703125" style="34" customWidth="1"/>
    <col min="13" max="13" width="10.5703125" style="31" customWidth="1"/>
    <col min="14" max="14" width="10.5703125" style="34" customWidth="1"/>
    <col min="15" max="15" width="9.5703125" style="34" bestFit="1" customWidth="1"/>
    <col min="16" max="18" width="8.7109375" style="34"/>
    <col min="19" max="19" width="9.42578125" style="31" customWidth="1"/>
    <col min="20" max="20" width="12.42578125" style="31" customWidth="1"/>
    <col min="21" max="21" width="16" style="31" customWidth="1"/>
    <col min="22" max="22" width="12.140625" style="31" customWidth="1"/>
    <col min="23" max="23" width="12.85546875" style="31" customWidth="1"/>
    <col min="24" max="24" width="11.28515625" style="31" customWidth="1"/>
    <col min="25" max="25" width="12.140625" style="31" customWidth="1"/>
    <col min="26" max="26" width="10" style="31" customWidth="1"/>
    <col min="27" max="27" width="10.7109375" style="31" customWidth="1"/>
    <col min="28" max="28" width="11.7109375" style="31" customWidth="1"/>
    <col min="29" max="29" width="12.5703125" style="31" customWidth="1"/>
    <col min="30" max="30" width="14.5703125" style="31" bestFit="1" customWidth="1"/>
    <col min="31" max="31" width="10.85546875" style="31" hidden="1" customWidth="1"/>
    <col min="32" max="16384" width="9.140625" style="31"/>
  </cols>
  <sheetData>
    <row r="1" spans="1:30" ht="30" customHeight="1" x14ac:dyDescent="0.25">
      <c r="A1" s="183" t="s">
        <v>27</v>
      </c>
      <c r="B1" s="167">
        <v>2026</v>
      </c>
      <c r="D1" s="31"/>
      <c r="F1" s="31"/>
      <c r="G1" s="31"/>
      <c r="H1" s="31"/>
      <c r="I1" s="31"/>
      <c r="J1" s="31"/>
      <c r="K1" s="31"/>
      <c r="L1" s="31"/>
      <c r="N1" s="31"/>
      <c r="O1" s="31"/>
      <c r="P1" s="31"/>
      <c r="Q1" s="31"/>
      <c r="R1" s="31"/>
    </row>
    <row r="2" spans="1:30" ht="30" customHeight="1" x14ac:dyDescent="0.3">
      <c r="A2" s="180" t="s">
        <v>67</v>
      </c>
      <c r="B2" s="91" t="s">
        <v>77</v>
      </c>
      <c r="C2" s="169" t="s">
        <v>237</v>
      </c>
      <c r="D2" s="181"/>
      <c r="E2" s="92"/>
      <c r="F2" s="92"/>
      <c r="G2" s="92"/>
      <c r="H2" s="92"/>
      <c r="I2" s="92"/>
      <c r="J2" s="92"/>
      <c r="K2" s="31"/>
      <c r="L2" s="31"/>
      <c r="N2" s="31"/>
      <c r="O2" s="31"/>
      <c r="P2" s="31"/>
      <c r="Q2" s="31"/>
      <c r="R2" s="31"/>
      <c r="AD2" s="31" t="s">
        <v>60</v>
      </c>
    </row>
    <row r="3" spans="1:30" ht="30" customHeight="1" x14ac:dyDescent="0.25">
      <c r="A3" s="182" t="s">
        <v>18</v>
      </c>
      <c r="B3" s="113"/>
      <c r="C3" s="113"/>
      <c r="D3" s="31"/>
      <c r="F3" s="31"/>
      <c r="G3" s="31"/>
      <c r="H3" s="31"/>
      <c r="I3" s="31"/>
      <c r="J3" s="31"/>
      <c r="K3" s="31"/>
      <c r="L3" s="31"/>
      <c r="N3" s="31"/>
      <c r="O3" s="31"/>
      <c r="P3" s="31"/>
      <c r="Q3" s="31"/>
      <c r="R3" s="31"/>
    </row>
    <row r="4" spans="1:30" x14ac:dyDescent="0.25">
      <c r="A4" s="312" t="s">
        <v>8</v>
      </c>
      <c r="B4" s="311" t="s">
        <v>9</v>
      </c>
      <c r="C4" s="311" t="s">
        <v>10</v>
      </c>
      <c r="D4" s="313" t="s">
        <v>238</v>
      </c>
      <c r="E4" s="314" t="s">
        <v>37</v>
      </c>
      <c r="F4" s="314"/>
      <c r="G4" s="314"/>
      <c r="H4" s="314"/>
      <c r="I4" s="314"/>
      <c r="J4" s="314"/>
      <c r="K4" s="314"/>
      <c r="L4" s="314" t="s">
        <v>38</v>
      </c>
      <c r="M4" s="314"/>
      <c r="N4" s="314"/>
      <c r="O4" s="314"/>
      <c r="P4" s="314"/>
      <c r="Q4" s="314"/>
      <c r="R4" s="314"/>
      <c r="S4" s="314"/>
      <c r="T4" s="314"/>
      <c r="U4" s="314"/>
      <c r="V4" s="314"/>
      <c r="W4" s="314"/>
      <c r="X4" s="314"/>
      <c r="Y4" s="314"/>
      <c r="Z4" s="314"/>
      <c r="AA4" s="314"/>
      <c r="AB4" s="314"/>
      <c r="AC4" s="314"/>
      <c r="AD4" s="314"/>
    </row>
    <row r="5" spans="1:30" x14ac:dyDescent="0.25">
      <c r="A5" s="312"/>
      <c r="B5" s="312"/>
      <c r="C5" s="312"/>
      <c r="D5" s="313"/>
      <c r="E5" s="312" t="s">
        <v>39</v>
      </c>
      <c r="F5" s="314" t="s">
        <v>40</v>
      </c>
      <c r="G5" s="314"/>
      <c r="H5" s="314"/>
      <c r="I5" s="314"/>
      <c r="J5" s="314"/>
      <c r="K5" s="314"/>
      <c r="L5" s="312" t="s">
        <v>39</v>
      </c>
      <c r="M5" s="312" t="s">
        <v>41</v>
      </c>
      <c r="N5" s="312" t="s">
        <v>42</v>
      </c>
      <c r="O5" s="312" t="s">
        <v>43</v>
      </c>
      <c r="P5" s="312" t="str">
        <f xml:space="preserve"> "Age at 1/1/" &amp;B1 &amp;" (Years)"</f>
        <v>Age at 1/1/2026 (Years)</v>
      </c>
      <c r="Q5" s="319" t="s">
        <v>64</v>
      </c>
      <c r="R5" s="312" t="s">
        <v>44</v>
      </c>
      <c r="S5" s="312" t="s">
        <v>45</v>
      </c>
      <c r="T5" s="314" t="s">
        <v>61</v>
      </c>
      <c r="U5" s="314"/>
      <c r="V5" s="314"/>
      <c r="W5" s="314"/>
      <c r="X5" s="314"/>
      <c r="Y5" s="314"/>
      <c r="Z5" s="314"/>
      <c r="AA5" s="314"/>
      <c r="AB5" s="314"/>
      <c r="AC5" s="314"/>
      <c r="AD5" s="314"/>
    </row>
    <row r="6" spans="1:30" ht="144.75" customHeight="1" x14ac:dyDescent="0.25">
      <c r="A6" s="312"/>
      <c r="B6" s="312"/>
      <c r="C6" s="312"/>
      <c r="D6" s="313"/>
      <c r="E6" s="312"/>
      <c r="F6" s="103" t="s">
        <v>46</v>
      </c>
      <c r="G6" s="103" t="s">
        <v>45</v>
      </c>
      <c r="H6" s="103" t="s">
        <v>47</v>
      </c>
      <c r="I6" s="103" t="s">
        <v>48</v>
      </c>
      <c r="J6" s="103" t="s">
        <v>49</v>
      </c>
      <c r="K6" s="103" t="s">
        <v>44</v>
      </c>
      <c r="L6" s="312"/>
      <c r="M6" s="312"/>
      <c r="N6" s="312"/>
      <c r="O6" s="312"/>
      <c r="P6" s="312"/>
      <c r="Q6" s="320"/>
      <c r="R6" s="312"/>
      <c r="S6" s="312"/>
      <c r="T6" s="103" t="str">
        <f xml:space="preserve"> "Annual Salary Including " &amp; (B1 - 1) &amp; " Salary Increment"</f>
        <v>Annual Salary Including 2025 Salary Increment</v>
      </c>
      <c r="U6" s="152" t="s">
        <v>198</v>
      </c>
      <c r="V6" s="103" t="s">
        <v>247</v>
      </c>
      <c r="W6" s="103" t="s">
        <v>50</v>
      </c>
      <c r="X6" s="103" t="s">
        <v>51</v>
      </c>
      <c r="Y6" s="103" t="s">
        <v>52</v>
      </c>
      <c r="Z6" s="103" t="s">
        <v>53</v>
      </c>
      <c r="AA6" s="103" t="s">
        <v>54</v>
      </c>
      <c r="AB6" s="103" t="s">
        <v>55</v>
      </c>
      <c r="AC6" s="103" t="s">
        <v>56</v>
      </c>
      <c r="AD6" s="103" t="s">
        <v>57</v>
      </c>
    </row>
    <row r="7" spans="1:30" ht="32.25" customHeight="1" x14ac:dyDescent="0.25">
      <c r="A7" s="104">
        <v>1</v>
      </c>
      <c r="B7" s="104">
        <v>2</v>
      </c>
      <c r="C7" s="104">
        <v>3</v>
      </c>
      <c r="D7" s="104">
        <v>4</v>
      </c>
      <c r="E7" s="104">
        <v>5</v>
      </c>
      <c r="F7" s="104">
        <v>6</v>
      </c>
      <c r="G7" s="104">
        <v>7</v>
      </c>
      <c r="H7" s="104">
        <v>8</v>
      </c>
      <c r="I7" s="104">
        <v>9</v>
      </c>
      <c r="J7" s="104">
        <v>10</v>
      </c>
      <c r="K7" s="104">
        <v>11</v>
      </c>
      <c r="L7" s="104">
        <v>12</v>
      </c>
      <c r="M7" s="104" t="s">
        <v>181</v>
      </c>
      <c r="N7" s="104">
        <v>14</v>
      </c>
      <c r="O7" s="104">
        <v>15</v>
      </c>
      <c r="P7" s="104">
        <v>16</v>
      </c>
      <c r="Q7" s="104">
        <v>17</v>
      </c>
      <c r="R7" s="104">
        <v>18</v>
      </c>
      <c r="S7" s="104">
        <v>19</v>
      </c>
      <c r="T7" s="104">
        <v>20</v>
      </c>
      <c r="U7" s="104">
        <v>21</v>
      </c>
      <c r="V7" s="104">
        <v>22</v>
      </c>
      <c r="W7" s="234" t="s">
        <v>116</v>
      </c>
      <c r="X7" s="104">
        <v>24</v>
      </c>
      <c r="Y7" s="104" t="s">
        <v>199</v>
      </c>
      <c r="Z7" s="104" t="s">
        <v>186</v>
      </c>
      <c r="AA7" s="104">
        <v>27</v>
      </c>
      <c r="AB7" s="104">
        <v>28</v>
      </c>
      <c r="AC7" s="104">
        <v>29</v>
      </c>
      <c r="AD7" s="104">
        <v>30</v>
      </c>
    </row>
    <row r="8" spans="1:30" ht="32.25" customHeight="1" x14ac:dyDescent="0.25">
      <c r="A8" s="37"/>
      <c r="B8" s="37"/>
      <c r="C8" s="37"/>
      <c r="D8" s="37"/>
      <c r="E8" s="38"/>
      <c r="F8" s="37"/>
      <c r="G8" s="37"/>
      <c r="H8" s="37"/>
      <c r="I8" s="37"/>
      <c r="J8" s="37"/>
      <c r="K8" s="37"/>
      <c r="L8" s="37"/>
      <c r="M8" s="38"/>
      <c r="N8" s="37"/>
      <c r="O8" s="37"/>
      <c r="P8" s="37"/>
      <c r="Q8" s="37"/>
      <c r="R8" s="37"/>
      <c r="S8" s="38"/>
      <c r="T8" s="38"/>
      <c r="U8" s="38"/>
      <c r="V8" s="39"/>
      <c r="W8" s="39"/>
      <c r="X8" s="39"/>
      <c r="Y8" s="39"/>
      <c r="Z8" s="39"/>
      <c r="AA8" s="39"/>
      <c r="AB8" s="39"/>
      <c r="AC8" s="38"/>
      <c r="AD8" s="39"/>
    </row>
    <row r="9" spans="1:30" ht="32.25" customHeight="1" x14ac:dyDescent="0.25">
      <c r="A9" s="37"/>
      <c r="B9" s="37"/>
      <c r="C9" s="37"/>
      <c r="D9" s="37"/>
      <c r="E9" s="38"/>
      <c r="F9" s="37"/>
      <c r="G9" s="37"/>
      <c r="H9" s="37"/>
      <c r="I9" s="37"/>
      <c r="J9" s="37"/>
      <c r="K9" s="37"/>
      <c r="L9" s="37"/>
      <c r="M9" s="38"/>
      <c r="N9" s="37"/>
      <c r="O9" s="37"/>
      <c r="P9" s="37"/>
      <c r="Q9" s="37"/>
      <c r="R9" s="3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40"/>
    </row>
    <row r="10" spans="1:30" ht="32.25" customHeight="1" x14ac:dyDescent="0.25">
      <c r="A10" s="37"/>
      <c r="B10" s="37"/>
      <c r="C10" s="37"/>
      <c r="D10" s="37"/>
      <c r="E10" s="38"/>
      <c r="F10" s="37"/>
      <c r="G10" s="37"/>
      <c r="H10" s="37"/>
      <c r="I10" s="37"/>
      <c r="J10" s="37"/>
      <c r="K10" s="37"/>
      <c r="L10" s="37"/>
      <c r="M10" s="38"/>
      <c r="N10" s="37"/>
      <c r="O10" s="37"/>
      <c r="P10" s="37"/>
      <c r="Q10" s="37"/>
      <c r="R10" s="3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41"/>
    </row>
    <row r="11" spans="1:30" ht="32.25" customHeight="1" x14ac:dyDescent="0.25">
      <c r="A11" s="37"/>
      <c r="B11" s="37"/>
      <c r="C11" s="37"/>
      <c r="D11" s="37"/>
      <c r="E11" s="38"/>
      <c r="F11" s="37"/>
      <c r="G11" s="37"/>
      <c r="H11" s="37"/>
      <c r="I11" s="37"/>
      <c r="J11" s="37"/>
      <c r="K11" s="37"/>
      <c r="L11" s="37"/>
      <c r="M11" s="38"/>
      <c r="N11" s="37"/>
      <c r="O11" s="37"/>
      <c r="P11" s="37"/>
      <c r="Q11" s="37"/>
      <c r="R11" s="3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40"/>
    </row>
    <row r="12" spans="1:30" s="36" customFormat="1" ht="32.25" customHeight="1" x14ac:dyDescent="0.25">
      <c r="A12" s="316" t="s">
        <v>109</v>
      </c>
      <c r="B12" s="317"/>
      <c r="C12" s="317"/>
      <c r="D12" s="317"/>
      <c r="E12" s="317"/>
      <c r="F12" s="317"/>
      <c r="G12" s="317"/>
      <c r="H12" s="317"/>
      <c r="I12" s="317"/>
      <c r="J12" s="317"/>
      <c r="K12" s="317"/>
      <c r="L12" s="317"/>
      <c r="M12" s="317"/>
      <c r="N12" s="317"/>
      <c r="O12" s="317"/>
      <c r="P12" s="317"/>
      <c r="Q12" s="317"/>
      <c r="R12" s="317"/>
      <c r="S12" s="318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</row>
    <row r="13" spans="1:30" x14ac:dyDescent="0.25">
      <c r="A13" s="53" t="s">
        <v>117</v>
      </c>
      <c r="AC13" s="36"/>
    </row>
    <row r="14" spans="1:30" ht="18.75" customHeight="1" x14ac:dyDescent="0.25">
      <c r="A14" s="55" t="s">
        <v>118</v>
      </c>
      <c r="B14" s="31"/>
    </row>
    <row r="15" spans="1:30" ht="18.75" customHeight="1" x14ac:dyDescent="0.25">
      <c r="A15" s="55" t="s">
        <v>119</v>
      </c>
      <c r="B15" s="31"/>
      <c r="AC15" s="36"/>
    </row>
    <row r="16" spans="1:30" ht="18.75" customHeight="1" x14ac:dyDescent="0.25">
      <c r="A16" s="55" t="s">
        <v>120</v>
      </c>
      <c r="B16" s="31"/>
      <c r="AC16" s="36"/>
    </row>
    <row r="17" spans="1:29" ht="18.75" customHeight="1" x14ac:dyDescent="0.25">
      <c r="A17" s="55" t="s">
        <v>121</v>
      </c>
      <c r="B17" s="31"/>
      <c r="AC17" s="36"/>
    </row>
    <row r="18" spans="1:29" ht="18.75" customHeight="1" x14ac:dyDescent="0.25">
      <c r="A18" s="55" t="s">
        <v>122</v>
      </c>
      <c r="B18" s="31"/>
      <c r="AC18" s="35"/>
    </row>
    <row r="19" spans="1:29" ht="18.75" customHeight="1" x14ac:dyDescent="0.25">
      <c r="A19" s="55" t="s">
        <v>123</v>
      </c>
      <c r="B19" s="31"/>
    </row>
    <row r="20" spans="1:29" ht="18.75" customHeight="1" x14ac:dyDescent="0.25">
      <c r="A20" s="55" t="s">
        <v>124</v>
      </c>
      <c r="B20" s="31"/>
    </row>
    <row r="21" spans="1:29" ht="18.75" customHeight="1" x14ac:dyDescent="0.25">
      <c r="A21" s="55" t="s">
        <v>125</v>
      </c>
      <c r="B21" s="31"/>
    </row>
    <row r="22" spans="1:29" ht="18.75" customHeight="1" x14ac:dyDescent="0.25">
      <c r="A22" s="55" t="s">
        <v>126</v>
      </c>
      <c r="B22" s="31"/>
    </row>
    <row r="23" spans="1:29" ht="18.75" customHeight="1" x14ac:dyDescent="0.25">
      <c r="A23" s="55" t="s">
        <v>127</v>
      </c>
      <c r="B23" s="31"/>
    </row>
    <row r="24" spans="1:29" ht="18.75" customHeight="1" x14ac:dyDescent="0.25">
      <c r="A24" s="55" t="s">
        <v>128</v>
      </c>
      <c r="B24" s="31"/>
    </row>
    <row r="25" spans="1:29" ht="18.75" customHeight="1" x14ac:dyDescent="0.25">
      <c r="A25" s="55" t="s">
        <v>129</v>
      </c>
      <c r="B25" s="31"/>
    </row>
    <row r="26" spans="1:29" ht="18.75" customHeight="1" x14ac:dyDescent="0.25">
      <c r="A26" s="55" t="s">
        <v>130</v>
      </c>
      <c r="B26" s="31"/>
    </row>
    <row r="27" spans="1:29" ht="18.75" customHeight="1" x14ac:dyDescent="0.25">
      <c r="A27" s="55" t="s">
        <v>131</v>
      </c>
      <c r="B27" s="31"/>
    </row>
    <row r="28" spans="1:29" ht="18.75" customHeight="1" x14ac:dyDescent="0.25">
      <c r="A28" s="55" t="s">
        <v>132</v>
      </c>
      <c r="B28" s="31"/>
    </row>
    <row r="29" spans="1:29" ht="15.75" customHeight="1" x14ac:dyDescent="0.25"/>
    <row r="30" spans="1:29" x14ac:dyDescent="0.25">
      <c r="A30" s="54" t="s">
        <v>133</v>
      </c>
    </row>
    <row r="31" spans="1:29" x14ac:dyDescent="0.25">
      <c r="A31" s="315"/>
      <c r="B31" s="315"/>
      <c r="C31" s="315"/>
    </row>
    <row r="32" spans="1:29" ht="24" customHeight="1" x14ac:dyDescent="0.25"/>
    <row r="33" spans="1:18" s="184" customFormat="1" ht="45" customHeight="1" x14ac:dyDescent="0.25">
      <c r="A33" s="201"/>
      <c r="G33" s="201"/>
      <c r="H33" s="201"/>
      <c r="I33" s="201"/>
      <c r="J33" s="201"/>
      <c r="K33" s="201"/>
      <c r="L33" s="201"/>
      <c r="N33" s="201"/>
      <c r="O33" s="201"/>
      <c r="P33" s="201"/>
      <c r="Q33" s="201"/>
      <c r="R33" s="201"/>
    </row>
  </sheetData>
  <mergeCells count="19">
    <mergeCell ref="T5:AD5"/>
    <mergeCell ref="L4:AD4"/>
    <mergeCell ref="E5:E6"/>
    <mergeCell ref="F5:K5"/>
    <mergeCell ref="L5:L6"/>
    <mergeCell ref="M5:M6"/>
    <mergeCell ref="N5:N6"/>
    <mergeCell ref="O5:O6"/>
    <mergeCell ref="P5:P6"/>
    <mergeCell ref="R5:R6"/>
    <mergeCell ref="S5:S6"/>
    <mergeCell ref="Q5:Q6"/>
    <mergeCell ref="B4:B6"/>
    <mergeCell ref="C4:C6"/>
    <mergeCell ref="D4:D6"/>
    <mergeCell ref="E4:K4"/>
    <mergeCell ref="A31:C31"/>
    <mergeCell ref="A12:S12"/>
    <mergeCell ref="A4:A6"/>
  </mergeCells>
  <pageMargins left="0.56999999999999995" right="0.28000000000000003" top="0.75" bottom="0.75" header="0.3" footer="0.3"/>
  <pageSetup paperSize="8" scale="5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3" tint="0.59999389629810485"/>
  </sheetPr>
  <dimension ref="A1:DO26"/>
  <sheetViews>
    <sheetView zoomScale="120" zoomScaleNormal="120" workbookViewId="0">
      <selection activeCell="A5" sqref="A5:A7"/>
    </sheetView>
  </sheetViews>
  <sheetFormatPr defaultColWidth="9.140625" defaultRowHeight="15" x14ac:dyDescent="0.25"/>
  <cols>
    <col min="1" max="1" width="26.28515625" style="31" customWidth="1"/>
    <col min="2" max="2" width="15.42578125" style="31" customWidth="1"/>
    <col min="3" max="3" width="14.7109375" style="31" customWidth="1"/>
    <col min="4" max="4" width="10.7109375" style="31" customWidth="1"/>
    <col min="5" max="6" width="9.140625" style="31"/>
    <col min="7" max="7" width="9.140625" style="31" customWidth="1"/>
    <col min="8" max="22" width="9.140625" style="31"/>
    <col min="23" max="23" width="9.140625" style="31" customWidth="1"/>
    <col min="24" max="32" width="9.140625" style="31"/>
    <col min="33" max="33" width="10.28515625" style="31" customWidth="1"/>
    <col min="34" max="118" width="9.140625" style="31"/>
    <col min="119" max="119" width="10" style="31" customWidth="1"/>
    <col min="120" max="16384" width="9.140625" style="31"/>
  </cols>
  <sheetData>
    <row r="1" spans="1:119" x14ac:dyDescent="0.25">
      <c r="A1" s="112" t="s">
        <v>27</v>
      </c>
      <c r="B1" s="119">
        <v>2026</v>
      </c>
    </row>
    <row r="2" spans="1:119" ht="20.25" x14ac:dyDescent="0.3">
      <c r="A2" s="7" t="s">
        <v>67</v>
      </c>
      <c r="B2" s="48" t="s">
        <v>94</v>
      </c>
      <c r="C2" s="96" t="s">
        <v>248</v>
      </c>
      <c r="D2" s="32"/>
      <c r="E2" s="32"/>
      <c r="F2" s="32"/>
      <c r="G2" s="32"/>
      <c r="H2" s="32"/>
      <c r="I2" s="32"/>
      <c r="J2" s="32"/>
      <c r="K2" s="32"/>
      <c r="L2" s="32"/>
      <c r="M2" s="32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  <c r="AJ2" s="27"/>
      <c r="AK2" s="27"/>
      <c r="AL2" s="27"/>
      <c r="AM2" s="27"/>
      <c r="AN2" s="27"/>
      <c r="AO2" s="27"/>
      <c r="AP2" s="27"/>
      <c r="AQ2" s="27"/>
      <c r="AR2" s="27"/>
      <c r="AS2" s="27"/>
      <c r="AT2" s="27"/>
      <c r="AU2" s="27"/>
      <c r="AV2" s="27"/>
      <c r="AW2" s="27"/>
      <c r="AX2" s="27"/>
      <c r="AY2" s="27"/>
      <c r="AZ2" s="27"/>
      <c r="BA2" s="27"/>
      <c r="BB2" s="27"/>
      <c r="BC2" s="27"/>
      <c r="BD2" s="27"/>
      <c r="BE2" s="27"/>
      <c r="BF2" s="27"/>
      <c r="BG2" s="27"/>
      <c r="BH2" s="27"/>
      <c r="BI2" s="27"/>
      <c r="BJ2" s="27"/>
      <c r="BK2" s="27"/>
      <c r="BL2" s="27"/>
      <c r="BM2" s="27"/>
      <c r="BN2" s="27"/>
      <c r="BO2" s="27"/>
      <c r="BP2" s="27"/>
      <c r="BQ2" s="27"/>
      <c r="BR2" s="27"/>
      <c r="BS2" s="27"/>
      <c r="BT2" s="27"/>
      <c r="BU2" s="27"/>
      <c r="BV2" s="27"/>
      <c r="BW2" s="27"/>
      <c r="BX2" s="28"/>
      <c r="BY2" s="29"/>
      <c r="BZ2" s="28"/>
      <c r="CA2" s="28"/>
      <c r="CB2" s="28"/>
      <c r="CC2" s="28"/>
      <c r="CD2" s="30"/>
    </row>
    <row r="3" spans="1:119" ht="20.25" customHeight="1" x14ac:dyDescent="0.25">
      <c r="A3" s="33" t="s">
        <v>18</v>
      </c>
      <c r="B3" s="115"/>
      <c r="C3" s="114"/>
    </row>
    <row r="4" spans="1:119" x14ac:dyDescent="0.25">
      <c r="DO4" s="31" t="s">
        <v>112</v>
      </c>
    </row>
    <row r="5" spans="1:119" ht="15" customHeight="1" x14ac:dyDescent="0.25">
      <c r="A5" s="321" t="s">
        <v>8</v>
      </c>
      <c r="B5" s="321" t="s">
        <v>9</v>
      </c>
      <c r="C5" s="321" t="s">
        <v>10</v>
      </c>
      <c r="D5" s="322" t="s">
        <v>78</v>
      </c>
      <c r="E5" s="323"/>
      <c r="F5" s="323"/>
      <c r="G5" s="323"/>
      <c r="H5" s="323"/>
      <c r="I5" s="323"/>
      <c r="J5" s="323"/>
      <c r="K5" s="323"/>
      <c r="L5" s="323"/>
      <c r="M5" s="323"/>
      <c r="N5" s="323"/>
      <c r="O5" s="323"/>
      <c r="P5" s="323"/>
      <c r="Q5" s="323"/>
      <c r="R5" s="323"/>
      <c r="S5" s="324"/>
      <c r="T5" s="328" t="s">
        <v>79</v>
      </c>
      <c r="U5" s="329"/>
      <c r="V5" s="329"/>
      <c r="W5" s="329"/>
      <c r="X5" s="329"/>
      <c r="Y5" s="329"/>
      <c r="Z5" s="329"/>
      <c r="AA5" s="329"/>
      <c r="AB5" s="329"/>
      <c r="AC5" s="329"/>
      <c r="AD5" s="329"/>
      <c r="AE5" s="329"/>
      <c r="AF5" s="329"/>
      <c r="AG5" s="329"/>
      <c r="AH5" s="329"/>
      <c r="AI5" s="330"/>
      <c r="AJ5" s="337" t="s">
        <v>29</v>
      </c>
      <c r="AK5" s="338"/>
      <c r="AL5" s="338"/>
      <c r="AM5" s="338"/>
      <c r="AN5" s="338"/>
      <c r="AO5" s="338"/>
      <c r="AP5" s="338"/>
      <c r="AQ5" s="338"/>
      <c r="AR5" s="338"/>
      <c r="AS5" s="339"/>
      <c r="AT5" s="343" t="s">
        <v>80</v>
      </c>
      <c r="AU5" s="343"/>
      <c r="AV5" s="343"/>
      <c r="AW5" s="343"/>
      <c r="AX5" s="343"/>
      <c r="AY5" s="343"/>
      <c r="AZ5" s="343"/>
      <c r="BA5" s="343"/>
      <c r="BB5" s="343"/>
      <c r="BC5" s="343"/>
      <c r="BD5" s="343"/>
      <c r="BE5" s="343"/>
      <c r="BF5" s="343"/>
      <c r="BG5" s="343"/>
      <c r="BH5" s="343"/>
      <c r="BI5" s="343"/>
      <c r="BJ5" s="343"/>
      <c r="BK5" s="343"/>
      <c r="BL5" s="343"/>
      <c r="BM5" s="343"/>
      <c r="BN5" s="343"/>
      <c r="BO5" s="343"/>
      <c r="BP5" s="343"/>
      <c r="BQ5" s="343"/>
      <c r="BR5" s="343"/>
      <c r="BS5" s="343"/>
      <c r="BT5" s="343"/>
      <c r="BU5" s="343"/>
      <c r="BV5" s="343"/>
      <c r="BW5" s="343"/>
      <c r="BX5" s="343"/>
      <c r="BY5" s="343"/>
      <c r="BZ5" s="343"/>
      <c r="CA5" s="343"/>
      <c r="CB5" s="343"/>
      <c r="CC5" s="343"/>
      <c r="CD5" s="343"/>
      <c r="CE5" s="343"/>
      <c r="CF5" s="343"/>
      <c r="CG5" s="343"/>
      <c r="CH5" s="343"/>
      <c r="CI5" s="343"/>
      <c r="CJ5" s="343"/>
      <c r="CK5" s="343"/>
      <c r="CL5" s="343"/>
      <c r="CM5" s="343"/>
      <c r="CN5" s="343"/>
      <c r="CO5" s="343"/>
      <c r="CP5" s="343"/>
      <c r="CQ5" s="343"/>
      <c r="CR5" s="343"/>
      <c r="CS5" s="343"/>
      <c r="CT5" s="343"/>
      <c r="CU5" s="343"/>
      <c r="CV5" s="343"/>
      <c r="CW5" s="343"/>
      <c r="CX5" s="343"/>
      <c r="CY5" s="343" t="s">
        <v>62</v>
      </c>
      <c r="CZ5" s="343"/>
      <c r="DA5" s="343"/>
      <c r="DB5" s="343"/>
      <c r="DC5" s="343"/>
      <c r="DD5" s="343"/>
      <c r="DE5" s="343"/>
      <c r="DF5" s="343"/>
      <c r="DG5" s="343"/>
      <c r="DH5" s="343"/>
      <c r="DI5" s="343"/>
      <c r="DJ5" s="343"/>
      <c r="DK5" s="343"/>
      <c r="DL5" s="343"/>
      <c r="DM5" s="343"/>
      <c r="DN5" s="343"/>
      <c r="DO5" s="343"/>
    </row>
    <row r="6" spans="1:119" ht="15" customHeight="1" x14ac:dyDescent="0.25">
      <c r="A6" s="321"/>
      <c r="B6" s="321"/>
      <c r="C6" s="321"/>
      <c r="D6" s="325"/>
      <c r="E6" s="326"/>
      <c r="F6" s="326"/>
      <c r="G6" s="326"/>
      <c r="H6" s="326"/>
      <c r="I6" s="326"/>
      <c r="J6" s="326"/>
      <c r="K6" s="326"/>
      <c r="L6" s="326"/>
      <c r="M6" s="326"/>
      <c r="N6" s="326"/>
      <c r="O6" s="326"/>
      <c r="P6" s="326"/>
      <c r="Q6" s="326"/>
      <c r="R6" s="326"/>
      <c r="S6" s="327"/>
      <c r="T6" s="331"/>
      <c r="U6" s="332"/>
      <c r="V6" s="332"/>
      <c r="W6" s="332"/>
      <c r="X6" s="332"/>
      <c r="Y6" s="332"/>
      <c r="Z6" s="332"/>
      <c r="AA6" s="332"/>
      <c r="AB6" s="332"/>
      <c r="AC6" s="332"/>
      <c r="AD6" s="332"/>
      <c r="AE6" s="332"/>
      <c r="AF6" s="332"/>
      <c r="AG6" s="332"/>
      <c r="AH6" s="332"/>
      <c r="AI6" s="333"/>
      <c r="AJ6" s="340"/>
      <c r="AK6" s="341"/>
      <c r="AL6" s="341"/>
      <c r="AM6" s="341"/>
      <c r="AN6" s="341"/>
      <c r="AO6" s="341"/>
      <c r="AP6" s="341"/>
      <c r="AQ6" s="341"/>
      <c r="AR6" s="341"/>
      <c r="AS6" s="342"/>
      <c r="AT6" s="344" t="s">
        <v>81</v>
      </c>
      <c r="AU6" s="334" t="s">
        <v>97</v>
      </c>
      <c r="AV6" s="335"/>
      <c r="AW6" s="335"/>
      <c r="AX6" s="335"/>
      <c r="AY6" s="335"/>
      <c r="AZ6" s="335"/>
      <c r="BA6" s="335"/>
      <c r="BB6" s="335"/>
      <c r="BC6" s="335"/>
      <c r="BD6" s="335"/>
      <c r="BE6" s="335"/>
      <c r="BF6" s="335"/>
      <c r="BG6" s="336"/>
      <c r="BH6" s="346" t="s">
        <v>98</v>
      </c>
      <c r="BI6" s="347"/>
      <c r="BJ6" s="347"/>
      <c r="BK6" s="347"/>
      <c r="BL6" s="347"/>
      <c r="BM6" s="347"/>
      <c r="BN6" s="347"/>
      <c r="BO6" s="347"/>
      <c r="BP6" s="347"/>
      <c r="BQ6" s="347"/>
      <c r="BR6" s="347"/>
      <c r="BS6" s="347"/>
      <c r="BT6" s="347"/>
      <c r="BU6" s="348" t="s">
        <v>82</v>
      </c>
      <c r="BV6" s="348"/>
      <c r="BW6" s="348"/>
      <c r="BX6" s="348"/>
      <c r="BY6" s="348"/>
      <c r="BZ6" s="348"/>
      <c r="CA6" s="348"/>
      <c r="CB6" s="348"/>
      <c r="CC6" s="348" t="s">
        <v>83</v>
      </c>
      <c r="CD6" s="348"/>
      <c r="CE6" s="348"/>
      <c r="CF6" s="348"/>
      <c r="CG6" s="348"/>
      <c r="CH6" s="348"/>
      <c r="CI6" s="348"/>
      <c r="CJ6" s="348"/>
      <c r="CK6" s="349" t="s">
        <v>84</v>
      </c>
      <c r="CL6" s="350"/>
      <c r="CM6" s="350"/>
      <c r="CN6" s="350"/>
      <c r="CO6" s="350"/>
      <c r="CP6" s="350"/>
      <c r="CQ6" s="350"/>
      <c r="CR6" s="350"/>
      <c r="CS6" s="350"/>
      <c r="CT6" s="350"/>
      <c r="CU6" s="350"/>
      <c r="CV6" s="350"/>
      <c r="CW6" s="350"/>
      <c r="CX6" s="350"/>
      <c r="CY6" s="343"/>
      <c r="CZ6" s="343"/>
      <c r="DA6" s="343"/>
      <c r="DB6" s="343"/>
      <c r="DC6" s="343"/>
      <c r="DD6" s="343"/>
      <c r="DE6" s="343"/>
      <c r="DF6" s="343"/>
      <c r="DG6" s="343"/>
      <c r="DH6" s="343"/>
      <c r="DI6" s="343"/>
      <c r="DJ6" s="343"/>
      <c r="DK6" s="343"/>
      <c r="DL6" s="343"/>
      <c r="DM6" s="343"/>
      <c r="DN6" s="343"/>
      <c r="DO6" s="343"/>
    </row>
    <row r="7" spans="1:119" ht="182.25" customHeight="1" x14ac:dyDescent="0.25">
      <c r="A7" s="321"/>
      <c r="B7" s="321"/>
      <c r="C7" s="321"/>
      <c r="D7" s="22" t="s">
        <v>12</v>
      </c>
      <c r="E7" s="22" t="s">
        <v>4</v>
      </c>
      <c r="F7" s="23" t="s">
        <v>59</v>
      </c>
      <c r="G7" s="23" t="s">
        <v>20</v>
      </c>
      <c r="H7" s="23" t="s">
        <v>25</v>
      </c>
      <c r="I7" s="23" t="s">
        <v>26</v>
      </c>
      <c r="J7" s="23" t="s">
        <v>24</v>
      </c>
      <c r="K7" s="23" t="s">
        <v>5</v>
      </c>
      <c r="L7" s="23" t="s">
        <v>13</v>
      </c>
      <c r="M7" s="23" t="s">
        <v>197</v>
      </c>
      <c r="N7" s="23" t="s">
        <v>21</v>
      </c>
      <c r="O7" s="23" t="s">
        <v>22</v>
      </c>
      <c r="P7" s="23" t="s">
        <v>85</v>
      </c>
      <c r="Q7" s="24" t="s">
        <v>6</v>
      </c>
      <c r="R7" s="21" t="s">
        <v>7</v>
      </c>
      <c r="S7" s="22" t="s">
        <v>86</v>
      </c>
      <c r="T7" s="22" t="s">
        <v>12</v>
      </c>
      <c r="U7" s="22" t="s">
        <v>4</v>
      </c>
      <c r="V7" s="23" t="s">
        <v>59</v>
      </c>
      <c r="W7" s="23" t="s">
        <v>20</v>
      </c>
      <c r="X7" s="23" t="s">
        <v>25</v>
      </c>
      <c r="Y7" s="23" t="s">
        <v>26</v>
      </c>
      <c r="Z7" s="23" t="s">
        <v>24</v>
      </c>
      <c r="AA7" s="23" t="s">
        <v>5</v>
      </c>
      <c r="AB7" s="23" t="s">
        <v>13</v>
      </c>
      <c r="AC7" s="23" t="s">
        <v>197</v>
      </c>
      <c r="AD7" s="23" t="s">
        <v>21</v>
      </c>
      <c r="AE7" s="23" t="s">
        <v>22</v>
      </c>
      <c r="AF7" s="23" t="s">
        <v>58</v>
      </c>
      <c r="AG7" s="23" t="s">
        <v>87</v>
      </c>
      <c r="AH7" s="22" t="s">
        <v>7</v>
      </c>
      <c r="AI7" s="105" t="s">
        <v>88</v>
      </c>
      <c r="AJ7" s="22" t="s">
        <v>4</v>
      </c>
      <c r="AK7" s="23" t="s">
        <v>59</v>
      </c>
      <c r="AL7" s="23" t="s">
        <v>20</v>
      </c>
      <c r="AM7" s="23" t="s">
        <v>25</v>
      </c>
      <c r="AN7" s="23" t="s">
        <v>26</v>
      </c>
      <c r="AO7" s="23" t="s">
        <v>24</v>
      </c>
      <c r="AP7" s="23" t="s">
        <v>5</v>
      </c>
      <c r="AQ7" s="23" t="s">
        <v>13</v>
      </c>
      <c r="AR7" s="23" t="s">
        <v>21</v>
      </c>
      <c r="AS7" s="105" t="s">
        <v>89</v>
      </c>
      <c r="AT7" s="345"/>
      <c r="AU7" s="86" t="s">
        <v>4</v>
      </c>
      <c r="AV7" s="106" t="s">
        <v>59</v>
      </c>
      <c r="AW7" s="106" t="s">
        <v>20</v>
      </c>
      <c r="AX7" s="106" t="s">
        <v>25</v>
      </c>
      <c r="AY7" s="106" t="s">
        <v>26</v>
      </c>
      <c r="AZ7" s="106" t="s">
        <v>24</v>
      </c>
      <c r="BA7" s="106" t="s">
        <v>5</v>
      </c>
      <c r="BB7" s="106" t="s">
        <v>13</v>
      </c>
      <c r="BC7" s="106" t="s">
        <v>197</v>
      </c>
      <c r="BD7" s="106" t="s">
        <v>21</v>
      </c>
      <c r="BE7" s="107" t="s">
        <v>90</v>
      </c>
      <c r="BF7" s="22" t="s">
        <v>7</v>
      </c>
      <c r="BG7" s="105" t="s">
        <v>88</v>
      </c>
      <c r="BH7" s="86" t="s">
        <v>4</v>
      </c>
      <c r="BI7" s="106" t="s">
        <v>59</v>
      </c>
      <c r="BJ7" s="106" t="s">
        <v>20</v>
      </c>
      <c r="BK7" s="106" t="s">
        <v>25</v>
      </c>
      <c r="BL7" s="106" t="s">
        <v>26</v>
      </c>
      <c r="BM7" s="106" t="s">
        <v>24</v>
      </c>
      <c r="BN7" s="106" t="s">
        <v>5</v>
      </c>
      <c r="BO7" s="106" t="s">
        <v>13</v>
      </c>
      <c r="BP7" s="106" t="s">
        <v>197</v>
      </c>
      <c r="BQ7" s="106" t="s">
        <v>21</v>
      </c>
      <c r="BR7" s="107" t="s">
        <v>91</v>
      </c>
      <c r="BS7" s="22" t="s">
        <v>7</v>
      </c>
      <c r="BT7" s="105" t="s">
        <v>88</v>
      </c>
      <c r="BU7" s="86" t="s">
        <v>4</v>
      </c>
      <c r="BV7" s="106" t="s">
        <v>59</v>
      </c>
      <c r="BW7" s="106" t="s">
        <v>20</v>
      </c>
      <c r="BX7" s="106" t="s">
        <v>25</v>
      </c>
      <c r="BY7" s="106" t="s">
        <v>26</v>
      </c>
      <c r="BZ7" s="106" t="s">
        <v>13</v>
      </c>
      <c r="CA7" s="106" t="s">
        <v>21</v>
      </c>
      <c r="CB7" s="107" t="s">
        <v>90</v>
      </c>
      <c r="CC7" s="23" t="s">
        <v>59</v>
      </c>
      <c r="CD7" s="23" t="s">
        <v>20</v>
      </c>
      <c r="CE7" s="23" t="s">
        <v>25</v>
      </c>
      <c r="CF7" s="23" t="s">
        <v>26</v>
      </c>
      <c r="CG7" s="23" t="s">
        <v>24</v>
      </c>
      <c r="CH7" s="23" t="s">
        <v>13</v>
      </c>
      <c r="CI7" s="23" t="s">
        <v>21</v>
      </c>
      <c r="CJ7" s="107" t="s">
        <v>92</v>
      </c>
      <c r="CK7" s="22" t="s">
        <v>12</v>
      </c>
      <c r="CL7" s="22" t="s">
        <v>4</v>
      </c>
      <c r="CM7" s="23" t="s">
        <v>59</v>
      </c>
      <c r="CN7" s="23" t="s">
        <v>20</v>
      </c>
      <c r="CO7" s="23" t="s">
        <v>25</v>
      </c>
      <c r="CP7" s="23" t="s">
        <v>26</v>
      </c>
      <c r="CQ7" s="23" t="s">
        <v>24</v>
      </c>
      <c r="CR7" s="23" t="s">
        <v>5</v>
      </c>
      <c r="CS7" s="23" t="s">
        <v>13</v>
      </c>
      <c r="CT7" s="23" t="s">
        <v>197</v>
      </c>
      <c r="CU7" s="23" t="s">
        <v>21</v>
      </c>
      <c r="CV7" s="23" t="s">
        <v>22</v>
      </c>
      <c r="CW7" s="23" t="s">
        <v>85</v>
      </c>
      <c r="CX7" s="108" t="s">
        <v>93</v>
      </c>
      <c r="CY7" s="22" t="s">
        <v>12</v>
      </c>
      <c r="CZ7" s="22" t="s">
        <v>4</v>
      </c>
      <c r="DA7" s="23" t="s">
        <v>59</v>
      </c>
      <c r="DB7" s="23" t="s">
        <v>20</v>
      </c>
      <c r="DC7" s="23" t="s">
        <v>25</v>
      </c>
      <c r="DD7" s="23" t="s">
        <v>26</v>
      </c>
      <c r="DE7" s="23" t="s">
        <v>24</v>
      </c>
      <c r="DF7" s="23" t="s">
        <v>5</v>
      </c>
      <c r="DG7" s="23" t="s">
        <v>13</v>
      </c>
      <c r="DH7" s="23" t="s">
        <v>197</v>
      </c>
      <c r="DI7" s="23" t="s">
        <v>21</v>
      </c>
      <c r="DJ7" s="23" t="s">
        <v>22</v>
      </c>
      <c r="DK7" s="23" t="s">
        <v>85</v>
      </c>
      <c r="DL7" s="23" t="s">
        <v>58</v>
      </c>
      <c r="DM7" s="23" t="s">
        <v>87</v>
      </c>
      <c r="DN7" s="22" t="s">
        <v>7</v>
      </c>
      <c r="DO7" s="22" t="s">
        <v>62</v>
      </c>
    </row>
    <row r="8" spans="1:119" s="34" customFormat="1" ht="78.75" customHeight="1" x14ac:dyDescent="0.25">
      <c r="A8" s="109">
        <v>1</v>
      </c>
      <c r="B8" s="110">
        <v>2</v>
      </c>
      <c r="C8" s="109">
        <v>3</v>
      </c>
      <c r="D8" s="110">
        <v>4</v>
      </c>
      <c r="E8" s="109">
        <v>5</v>
      </c>
      <c r="F8" s="110">
        <v>6</v>
      </c>
      <c r="G8" s="109">
        <v>7</v>
      </c>
      <c r="H8" s="110">
        <v>8</v>
      </c>
      <c r="I8" s="109">
        <v>9</v>
      </c>
      <c r="J8" s="110">
        <v>10</v>
      </c>
      <c r="K8" s="109">
        <v>11</v>
      </c>
      <c r="L8" s="110">
        <v>12</v>
      </c>
      <c r="M8" s="109">
        <v>13</v>
      </c>
      <c r="N8" s="110">
        <v>14</v>
      </c>
      <c r="O8" s="109">
        <v>15</v>
      </c>
      <c r="P8" s="110">
        <v>16</v>
      </c>
      <c r="Q8" s="151" t="s">
        <v>249</v>
      </c>
      <c r="R8" s="151">
        <v>19</v>
      </c>
      <c r="S8" s="109">
        <v>19</v>
      </c>
      <c r="T8" s="110">
        <v>20</v>
      </c>
      <c r="U8" s="109">
        <v>21</v>
      </c>
      <c r="V8" s="110">
        <v>22</v>
      </c>
      <c r="W8" s="109">
        <v>23</v>
      </c>
      <c r="X8" s="110">
        <v>24</v>
      </c>
      <c r="Y8" s="109">
        <v>25</v>
      </c>
      <c r="Z8" s="110">
        <v>26</v>
      </c>
      <c r="AA8" s="109">
        <v>27</v>
      </c>
      <c r="AB8" s="110">
        <v>28</v>
      </c>
      <c r="AC8" s="109">
        <v>29</v>
      </c>
      <c r="AD8" s="110">
        <v>30</v>
      </c>
      <c r="AE8" s="109">
        <v>31</v>
      </c>
      <c r="AF8" s="110">
        <v>32</v>
      </c>
      <c r="AG8" s="109" t="s">
        <v>96</v>
      </c>
      <c r="AH8" s="110">
        <v>34</v>
      </c>
      <c r="AI8" s="109" t="s">
        <v>95</v>
      </c>
      <c r="AJ8" s="109">
        <v>36</v>
      </c>
      <c r="AK8" s="110">
        <v>37</v>
      </c>
      <c r="AL8" s="109">
        <v>38</v>
      </c>
      <c r="AM8" s="110">
        <v>39</v>
      </c>
      <c r="AN8" s="109">
        <v>40</v>
      </c>
      <c r="AO8" s="110">
        <v>41</v>
      </c>
      <c r="AP8" s="109">
        <v>42</v>
      </c>
      <c r="AQ8" s="110">
        <v>43</v>
      </c>
      <c r="AR8" s="109">
        <v>44</v>
      </c>
      <c r="AS8" s="110" t="s">
        <v>99</v>
      </c>
      <c r="AT8" s="109">
        <v>46</v>
      </c>
      <c r="AU8" s="110">
        <v>47</v>
      </c>
      <c r="AV8" s="109">
        <v>48</v>
      </c>
      <c r="AW8" s="110">
        <v>49</v>
      </c>
      <c r="AX8" s="109">
        <v>50</v>
      </c>
      <c r="AY8" s="110">
        <v>51</v>
      </c>
      <c r="AZ8" s="109">
        <v>52</v>
      </c>
      <c r="BA8" s="110">
        <v>53</v>
      </c>
      <c r="BB8" s="109">
        <v>54</v>
      </c>
      <c r="BC8" s="110">
        <v>55</v>
      </c>
      <c r="BD8" s="109">
        <v>56</v>
      </c>
      <c r="BE8" s="110" t="s">
        <v>100</v>
      </c>
      <c r="BF8" s="111">
        <v>58</v>
      </c>
      <c r="BG8" s="111" t="s">
        <v>108</v>
      </c>
      <c r="BH8" s="109">
        <v>60</v>
      </c>
      <c r="BI8" s="111">
        <v>61</v>
      </c>
      <c r="BJ8" s="109">
        <v>62</v>
      </c>
      <c r="BK8" s="111">
        <v>63</v>
      </c>
      <c r="BL8" s="109">
        <v>64</v>
      </c>
      <c r="BM8" s="111">
        <v>65</v>
      </c>
      <c r="BN8" s="109">
        <v>66</v>
      </c>
      <c r="BO8" s="111">
        <v>67</v>
      </c>
      <c r="BP8" s="109">
        <v>68</v>
      </c>
      <c r="BQ8" s="111">
        <v>69</v>
      </c>
      <c r="BR8" s="111" t="s">
        <v>101</v>
      </c>
      <c r="BS8" s="109">
        <v>71</v>
      </c>
      <c r="BT8" s="111" t="s">
        <v>102</v>
      </c>
      <c r="BU8" s="109">
        <v>73</v>
      </c>
      <c r="BV8" s="111">
        <v>74</v>
      </c>
      <c r="BW8" s="109">
        <v>75</v>
      </c>
      <c r="BX8" s="111">
        <v>76</v>
      </c>
      <c r="BY8" s="109">
        <v>77</v>
      </c>
      <c r="BZ8" s="111">
        <v>78</v>
      </c>
      <c r="CA8" s="109">
        <v>79</v>
      </c>
      <c r="CB8" s="111" t="s">
        <v>103</v>
      </c>
      <c r="CC8" s="109">
        <v>81</v>
      </c>
      <c r="CD8" s="111">
        <v>82</v>
      </c>
      <c r="CE8" s="109">
        <v>83</v>
      </c>
      <c r="CF8" s="111">
        <v>84</v>
      </c>
      <c r="CG8" s="109">
        <v>85</v>
      </c>
      <c r="CH8" s="111">
        <v>86</v>
      </c>
      <c r="CI8" s="109">
        <v>87</v>
      </c>
      <c r="CJ8" s="111" t="s">
        <v>104</v>
      </c>
      <c r="CK8" s="109">
        <v>89</v>
      </c>
      <c r="CL8" s="111">
        <v>90</v>
      </c>
      <c r="CM8" s="109">
        <v>91</v>
      </c>
      <c r="CN8" s="111">
        <v>92</v>
      </c>
      <c r="CO8" s="109">
        <v>93</v>
      </c>
      <c r="CP8" s="111">
        <v>94</v>
      </c>
      <c r="CQ8" s="109">
        <v>95</v>
      </c>
      <c r="CR8" s="111">
        <v>96</v>
      </c>
      <c r="CS8" s="109">
        <v>97</v>
      </c>
      <c r="CT8" s="111">
        <v>98</v>
      </c>
      <c r="CU8" s="109">
        <v>99</v>
      </c>
      <c r="CV8" s="111">
        <v>100</v>
      </c>
      <c r="CW8" s="109">
        <v>101</v>
      </c>
      <c r="CX8" s="111" t="s">
        <v>105</v>
      </c>
      <c r="CY8" s="109">
        <v>103</v>
      </c>
      <c r="CZ8" s="111">
        <v>104</v>
      </c>
      <c r="DA8" s="109">
        <v>105</v>
      </c>
      <c r="DB8" s="111">
        <v>106</v>
      </c>
      <c r="DC8" s="109">
        <v>107</v>
      </c>
      <c r="DD8" s="111">
        <v>108</v>
      </c>
      <c r="DE8" s="109">
        <v>109</v>
      </c>
      <c r="DF8" s="111">
        <v>110</v>
      </c>
      <c r="DG8" s="109">
        <v>111</v>
      </c>
      <c r="DH8" s="111">
        <v>112</v>
      </c>
      <c r="DI8" s="109">
        <v>113</v>
      </c>
      <c r="DJ8" s="111">
        <v>114</v>
      </c>
      <c r="DK8" s="109">
        <v>115</v>
      </c>
      <c r="DL8" s="111">
        <v>116</v>
      </c>
      <c r="DM8" s="109" t="s">
        <v>107</v>
      </c>
      <c r="DN8" s="111">
        <v>118</v>
      </c>
      <c r="DO8" s="109" t="s">
        <v>106</v>
      </c>
    </row>
    <row r="9" spans="1:119" ht="27" customHeight="1" x14ac:dyDescent="0.25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  <c r="AL9" s="38"/>
      <c r="AM9" s="38"/>
      <c r="AN9" s="38"/>
      <c r="AO9" s="38"/>
      <c r="AP9" s="38"/>
      <c r="AQ9" s="38"/>
      <c r="AR9" s="38"/>
      <c r="AS9" s="38"/>
      <c r="AT9" s="38"/>
      <c r="AU9" s="38"/>
      <c r="AV9" s="38"/>
      <c r="AW9" s="38"/>
      <c r="AX9" s="38"/>
      <c r="AY9" s="38"/>
      <c r="AZ9" s="38"/>
      <c r="BA9" s="38"/>
      <c r="BB9" s="38"/>
      <c r="BC9" s="38"/>
      <c r="BD9" s="38"/>
      <c r="BE9" s="38"/>
      <c r="BF9" s="38"/>
      <c r="BG9" s="38"/>
      <c r="BH9" s="38"/>
      <c r="BI9" s="38"/>
      <c r="BJ9" s="38"/>
      <c r="BK9" s="38"/>
      <c r="BL9" s="38"/>
      <c r="BM9" s="38"/>
      <c r="BN9" s="38"/>
      <c r="BO9" s="38"/>
      <c r="BP9" s="38"/>
      <c r="BQ9" s="38"/>
      <c r="BR9" s="38"/>
      <c r="BS9" s="38"/>
      <c r="BT9" s="38"/>
      <c r="BU9" s="38"/>
      <c r="BV9" s="38"/>
      <c r="BW9" s="38"/>
      <c r="BX9" s="38"/>
      <c r="BY9" s="38"/>
      <c r="BZ9" s="38"/>
      <c r="CA9" s="38"/>
      <c r="CB9" s="38"/>
      <c r="CC9" s="38"/>
      <c r="CD9" s="38"/>
      <c r="CE9" s="38"/>
      <c r="CF9" s="38"/>
      <c r="CG9" s="38"/>
      <c r="CH9" s="38"/>
      <c r="CI9" s="38"/>
      <c r="CJ9" s="38"/>
      <c r="CK9" s="38"/>
      <c r="CL9" s="38"/>
      <c r="CM9" s="38"/>
      <c r="CN9" s="38"/>
      <c r="CO9" s="38"/>
      <c r="CP9" s="38"/>
      <c r="CQ9" s="38"/>
      <c r="CR9" s="38"/>
      <c r="CS9" s="38"/>
      <c r="CT9" s="38"/>
      <c r="CU9" s="38"/>
      <c r="CV9" s="38"/>
      <c r="CW9" s="38"/>
      <c r="CX9" s="38"/>
      <c r="CY9" s="38"/>
      <c r="CZ9" s="38"/>
      <c r="DA9" s="38"/>
      <c r="DB9" s="38"/>
      <c r="DC9" s="38"/>
      <c r="DD9" s="38"/>
      <c r="DE9" s="38"/>
      <c r="DF9" s="38"/>
      <c r="DG9" s="38"/>
      <c r="DH9" s="38"/>
      <c r="DI9" s="38"/>
      <c r="DJ9" s="38"/>
      <c r="DK9" s="38"/>
      <c r="DL9" s="38"/>
      <c r="DM9" s="38"/>
      <c r="DN9" s="38"/>
      <c r="DO9" s="38"/>
    </row>
    <row r="10" spans="1:119" ht="27" customHeight="1" x14ac:dyDescent="0.25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  <c r="AL10" s="38"/>
      <c r="AM10" s="38"/>
      <c r="AN10" s="38"/>
      <c r="AO10" s="38"/>
      <c r="AP10" s="38"/>
      <c r="AQ10" s="38"/>
      <c r="AR10" s="38"/>
      <c r="AS10" s="38"/>
      <c r="AT10" s="38"/>
      <c r="AU10" s="38"/>
      <c r="AV10" s="38"/>
      <c r="AW10" s="38"/>
      <c r="AX10" s="38"/>
      <c r="AY10" s="38"/>
      <c r="AZ10" s="38"/>
      <c r="BA10" s="38"/>
      <c r="BB10" s="38"/>
      <c r="BC10" s="38"/>
      <c r="BD10" s="38"/>
      <c r="BE10" s="38"/>
      <c r="BF10" s="38"/>
      <c r="BG10" s="38"/>
      <c r="BH10" s="38"/>
      <c r="BI10" s="38"/>
      <c r="BJ10" s="38"/>
      <c r="BK10" s="38"/>
      <c r="BL10" s="38"/>
      <c r="BM10" s="38"/>
      <c r="BN10" s="38"/>
      <c r="BO10" s="38"/>
      <c r="BP10" s="38"/>
      <c r="BQ10" s="38"/>
      <c r="BR10" s="38"/>
      <c r="BS10" s="38"/>
      <c r="BT10" s="38"/>
      <c r="BU10" s="38"/>
      <c r="BV10" s="38"/>
      <c r="BW10" s="38"/>
      <c r="BX10" s="38"/>
      <c r="BY10" s="38"/>
      <c r="BZ10" s="38"/>
      <c r="CA10" s="38"/>
      <c r="CB10" s="38"/>
      <c r="CC10" s="38"/>
      <c r="CD10" s="38"/>
      <c r="CE10" s="38"/>
      <c r="CF10" s="38"/>
      <c r="CG10" s="38"/>
      <c r="CH10" s="38"/>
      <c r="CI10" s="38"/>
      <c r="CJ10" s="38"/>
      <c r="CK10" s="38"/>
      <c r="CL10" s="38"/>
      <c r="CM10" s="38"/>
      <c r="CN10" s="38"/>
      <c r="CO10" s="38"/>
      <c r="CP10" s="38"/>
      <c r="CQ10" s="38"/>
      <c r="CR10" s="38"/>
      <c r="CS10" s="38"/>
      <c r="CT10" s="38"/>
      <c r="CU10" s="38"/>
      <c r="CV10" s="38"/>
      <c r="CW10" s="38"/>
      <c r="CX10" s="38"/>
      <c r="CY10" s="38"/>
      <c r="CZ10" s="38"/>
      <c r="DA10" s="38"/>
      <c r="DB10" s="38"/>
      <c r="DC10" s="38"/>
      <c r="DD10" s="38"/>
      <c r="DE10" s="38"/>
      <c r="DF10" s="38"/>
      <c r="DG10" s="38"/>
      <c r="DH10" s="38"/>
      <c r="DI10" s="38"/>
      <c r="DJ10" s="38"/>
      <c r="DK10" s="38"/>
      <c r="DL10" s="38"/>
      <c r="DM10" s="38"/>
      <c r="DN10" s="38"/>
      <c r="DO10" s="38"/>
    </row>
    <row r="11" spans="1:119" ht="27" customHeight="1" x14ac:dyDescent="0.25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8"/>
      <c r="AR11" s="38"/>
      <c r="AS11" s="38"/>
      <c r="AT11" s="38"/>
      <c r="AU11" s="38"/>
      <c r="AV11" s="38"/>
      <c r="AW11" s="38"/>
      <c r="AX11" s="38"/>
      <c r="AY11" s="38"/>
      <c r="AZ11" s="38"/>
      <c r="BA11" s="38"/>
      <c r="BB11" s="38"/>
      <c r="BC11" s="38"/>
      <c r="BD11" s="38"/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</row>
    <row r="12" spans="1:119" ht="27" customHeight="1" x14ac:dyDescent="0.25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38"/>
      <c r="AT12" s="38"/>
      <c r="AU12" s="38"/>
      <c r="AV12" s="38"/>
      <c r="AW12" s="38"/>
      <c r="AX12" s="38"/>
      <c r="AY12" s="38"/>
      <c r="AZ12" s="38"/>
      <c r="BA12" s="38"/>
      <c r="BB12" s="38"/>
      <c r="BC12" s="38"/>
      <c r="BD12" s="38"/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/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</row>
    <row r="13" spans="1:119" ht="27" customHeight="1" x14ac:dyDescent="0.25">
      <c r="A13" s="38"/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8"/>
      <c r="AU13" s="38"/>
      <c r="AV13" s="38"/>
      <c r="AW13" s="38"/>
      <c r="AX13" s="38"/>
      <c r="AY13" s="38"/>
      <c r="AZ13" s="38"/>
      <c r="BA13" s="38"/>
      <c r="BB13" s="38"/>
      <c r="BC13" s="38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/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/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38"/>
      <c r="CU13" s="38"/>
      <c r="CV13" s="38"/>
      <c r="CW13" s="38"/>
      <c r="CX13" s="38"/>
      <c r="CY13" s="38"/>
      <c r="CZ13" s="38"/>
      <c r="DA13" s="38"/>
      <c r="DB13" s="38"/>
      <c r="DC13" s="38"/>
      <c r="DD13" s="38"/>
      <c r="DE13" s="38"/>
      <c r="DF13" s="38"/>
      <c r="DG13" s="38"/>
      <c r="DH13" s="38"/>
      <c r="DI13" s="38"/>
      <c r="DJ13" s="38"/>
      <c r="DK13" s="38"/>
      <c r="DL13" s="38"/>
      <c r="DM13" s="38"/>
      <c r="DN13" s="38"/>
      <c r="DO13" s="38"/>
    </row>
    <row r="14" spans="1:119" ht="27" customHeight="1" x14ac:dyDescent="0.25">
      <c r="A14" s="353" t="s">
        <v>62</v>
      </c>
      <c r="B14" s="354"/>
      <c r="C14" s="355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8"/>
      <c r="AU14" s="38"/>
      <c r="AV14" s="38"/>
      <c r="AW14" s="38"/>
      <c r="AX14" s="38"/>
      <c r="AY14" s="38"/>
      <c r="AZ14" s="38"/>
      <c r="BA14" s="38"/>
      <c r="BB14" s="38"/>
      <c r="BC14" s="38"/>
      <c r="BD14" s="38"/>
      <c r="BE14" s="38"/>
      <c r="BF14" s="38"/>
      <c r="BG14" s="38"/>
      <c r="BH14" s="38"/>
      <c r="BI14" s="38"/>
      <c r="BJ14" s="38"/>
      <c r="BK14" s="38"/>
      <c r="BL14" s="38"/>
      <c r="BM14" s="38"/>
      <c r="BN14" s="38"/>
      <c r="BO14" s="38"/>
      <c r="BP14" s="38"/>
      <c r="BQ14" s="38"/>
      <c r="BR14" s="38"/>
      <c r="BS14" s="38"/>
      <c r="BT14" s="38"/>
      <c r="BU14" s="38"/>
      <c r="BV14" s="38"/>
      <c r="BW14" s="38"/>
      <c r="BX14" s="38"/>
      <c r="BY14" s="38"/>
      <c r="BZ14" s="38"/>
      <c r="CA14" s="38"/>
      <c r="CB14" s="38"/>
      <c r="CC14" s="38"/>
      <c r="CD14" s="38"/>
      <c r="CE14" s="38"/>
      <c r="CF14" s="38"/>
      <c r="CG14" s="38"/>
      <c r="CH14" s="38"/>
      <c r="CI14" s="38"/>
      <c r="CJ14" s="38"/>
      <c r="CK14" s="38"/>
      <c r="CL14" s="38"/>
      <c r="CM14" s="38"/>
      <c r="CN14" s="38"/>
      <c r="CO14" s="38"/>
      <c r="CP14" s="38"/>
      <c r="CQ14" s="38"/>
      <c r="CR14" s="38"/>
      <c r="CS14" s="38"/>
      <c r="CT14" s="38"/>
      <c r="CU14" s="38"/>
      <c r="CV14" s="38"/>
      <c r="CW14" s="38"/>
      <c r="CX14" s="38"/>
      <c r="CY14" s="38"/>
      <c r="CZ14" s="38"/>
      <c r="DA14" s="38"/>
      <c r="DB14" s="38"/>
      <c r="DC14" s="38"/>
      <c r="DD14" s="38"/>
      <c r="DE14" s="38"/>
      <c r="DF14" s="38"/>
      <c r="DG14" s="38"/>
      <c r="DH14" s="38"/>
      <c r="DI14" s="38"/>
      <c r="DJ14" s="38"/>
      <c r="DK14" s="38"/>
      <c r="DL14" s="38"/>
      <c r="DM14" s="38"/>
      <c r="DN14" s="38"/>
      <c r="DO14" s="38"/>
    </row>
    <row r="15" spans="1:119" x14ac:dyDescent="0.25">
      <c r="BD15" s="31" t="s">
        <v>196</v>
      </c>
    </row>
    <row r="16" spans="1:119" ht="51.75" customHeight="1" x14ac:dyDescent="0.25">
      <c r="A16" s="352" t="s">
        <v>236</v>
      </c>
      <c r="B16" s="352"/>
      <c r="C16" s="352"/>
      <c r="D16" s="352"/>
      <c r="E16" s="352"/>
    </row>
    <row r="17" spans="1:5" x14ac:dyDescent="0.25">
      <c r="A17" s="351" t="s">
        <v>217</v>
      </c>
      <c r="B17" s="351" t="s">
        <v>263</v>
      </c>
      <c r="C17" s="351" t="s">
        <v>256</v>
      </c>
      <c r="D17" s="351"/>
      <c r="E17" s="351"/>
    </row>
    <row r="18" spans="1:5" ht="72.75" customHeight="1" x14ac:dyDescent="0.25">
      <c r="A18" s="351"/>
      <c r="B18" s="351"/>
      <c r="C18" s="167" t="s">
        <v>218</v>
      </c>
      <c r="D18" s="183" t="s">
        <v>219</v>
      </c>
      <c r="E18" s="167" t="s">
        <v>179</v>
      </c>
    </row>
    <row r="19" spans="1:5" ht="30" customHeight="1" x14ac:dyDescent="0.25">
      <c r="A19" s="203" t="s">
        <v>220</v>
      </c>
      <c r="B19" s="202"/>
      <c r="C19" s="202"/>
      <c r="D19" s="147"/>
      <c r="E19" s="202"/>
    </row>
    <row r="20" spans="1:5" ht="30" customHeight="1" x14ac:dyDescent="0.25">
      <c r="A20" s="147" t="s">
        <v>225</v>
      </c>
      <c r="B20" s="205"/>
      <c r="C20" s="202"/>
      <c r="D20" s="147"/>
      <c r="E20" s="202"/>
    </row>
    <row r="21" spans="1:5" ht="30" customHeight="1" x14ac:dyDescent="0.25">
      <c r="A21" s="147" t="s">
        <v>226</v>
      </c>
      <c r="B21" s="205"/>
      <c r="C21" s="202"/>
      <c r="D21" s="147"/>
      <c r="E21" s="202"/>
    </row>
    <row r="22" spans="1:5" ht="30" customHeight="1" x14ac:dyDescent="0.25">
      <c r="A22" s="203" t="s">
        <v>221</v>
      </c>
      <c r="B22" s="202"/>
      <c r="C22" s="202"/>
      <c r="D22" s="147"/>
      <c r="E22" s="202"/>
    </row>
    <row r="23" spans="1:5" ht="30" customHeight="1" x14ac:dyDescent="0.25">
      <c r="A23" s="203" t="s">
        <v>222</v>
      </c>
      <c r="B23" s="202"/>
      <c r="C23" s="202"/>
      <c r="D23" s="147"/>
      <c r="E23" s="202"/>
    </row>
    <row r="24" spans="1:5" ht="30" customHeight="1" x14ac:dyDescent="0.25">
      <c r="A24" s="204" t="s">
        <v>223</v>
      </c>
      <c r="B24" s="202"/>
      <c r="C24" s="202"/>
      <c r="D24" s="147"/>
      <c r="E24" s="202"/>
    </row>
    <row r="25" spans="1:5" ht="30" customHeight="1" x14ac:dyDescent="0.25">
      <c r="A25" s="203" t="s">
        <v>224</v>
      </c>
      <c r="B25" s="202"/>
      <c r="C25" s="202"/>
      <c r="D25" s="147"/>
      <c r="E25" s="202"/>
    </row>
    <row r="26" spans="1:5" ht="30" customHeight="1" x14ac:dyDescent="0.25">
      <c r="A26" s="206" t="s">
        <v>179</v>
      </c>
      <c r="B26" s="202"/>
      <c r="C26" s="202"/>
      <c r="D26" s="147"/>
      <c r="E26" s="202"/>
    </row>
  </sheetData>
  <mergeCells count="19">
    <mergeCell ref="C17:E17"/>
    <mergeCell ref="A17:A18"/>
    <mergeCell ref="B17:B18"/>
    <mergeCell ref="A16:E16"/>
    <mergeCell ref="A14:C14"/>
    <mergeCell ref="AU6:BG6"/>
    <mergeCell ref="AJ5:AS6"/>
    <mergeCell ref="AT5:CX5"/>
    <mergeCell ref="CY5:DO6"/>
    <mergeCell ref="AT6:AT7"/>
    <mergeCell ref="BH6:BT6"/>
    <mergeCell ref="BU6:CB6"/>
    <mergeCell ref="CC6:CJ6"/>
    <mergeCell ref="CK6:CX6"/>
    <mergeCell ref="A5:A7"/>
    <mergeCell ref="B5:B7"/>
    <mergeCell ref="C5:C7"/>
    <mergeCell ref="D5:S6"/>
    <mergeCell ref="T5:AI6"/>
  </mergeCells>
  <pageMargins left="0.4" right="0.25" top="0.75" bottom="0.75" header="0.3" footer="0.3"/>
  <pageSetup paperSize="5" scale="29" fitToWidth="2" fitToHeight="2" orientation="landscape" r:id="rId1"/>
  <colBreaks count="1" manualBreakCount="1">
    <brk id="59" max="2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3" tint="0.59999389629810485"/>
  </sheetPr>
  <dimension ref="A2:M17"/>
  <sheetViews>
    <sheetView zoomScaleNormal="100" workbookViewId="0">
      <selection activeCell="M6" sqref="M6"/>
    </sheetView>
  </sheetViews>
  <sheetFormatPr defaultColWidth="8.7109375" defaultRowHeight="15" x14ac:dyDescent="0.25"/>
  <cols>
    <col min="1" max="1" width="25" style="31" customWidth="1"/>
    <col min="2" max="2" width="11.28515625" style="31" bestFit="1" customWidth="1"/>
    <col min="3" max="3" width="9.85546875" style="31" bestFit="1" customWidth="1"/>
    <col min="4" max="5" width="9.85546875" style="31" customWidth="1"/>
    <col min="6" max="10" width="8.7109375" style="31"/>
    <col min="11" max="11" width="9.85546875" style="31" customWidth="1"/>
    <col min="12" max="12" width="8.42578125" style="31" bestFit="1" customWidth="1"/>
    <col min="13" max="13" width="12" style="31" customWidth="1"/>
    <col min="14" max="16384" width="8.7109375" style="31"/>
  </cols>
  <sheetData>
    <row r="2" spans="1:13" x14ac:dyDescent="0.25">
      <c r="A2" s="148" t="s">
        <v>27</v>
      </c>
      <c r="B2" s="161">
        <v>2026</v>
      </c>
    </row>
    <row r="3" spans="1:13" ht="20.25" x14ac:dyDescent="0.3">
      <c r="A3" s="162" t="s">
        <v>67</v>
      </c>
      <c r="B3" s="166" t="s">
        <v>194</v>
      </c>
      <c r="C3" s="164" t="s">
        <v>188</v>
      </c>
      <c r="D3" s="150"/>
      <c r="E3" s="150"/>
      <c r="F3" s="150"/>
      <c r="G3" s="150"/>
      <c r="H3" s="150"/>
    </row>
    <row r="4" spans="1:13" ht="20.25" x14ac:dyDescent="0.3">
      <c r="A4" s="148" t="s">
        <v>18</v>
      </c>
      <c r="B4" s="118"/>
      <c r="C4" s="150"/>
      <c r="D4" s="150"/>
      <c r="E4" s="150"/>
      <c r="L4" s="143"/>
    </row>
    <row r="6" spans="1:13" ht="83.25" x14ac:dyDescent="0.25">
      <c r="A6" s="154" t="s">
        <v>189</v>
      </c>
      <c r="B6" s="154" t="s">
        <v>190</v>
      </c>
      <c r="C6" s="154" t="s">
        <v>10</v>
      </c>
      <c r="D6" s="155" t="s">
        <v>46</v>
      </c>
      <c r="E6" s="156" t="s">
        <v>191</v>
      </c>
      <c r="F6" s="157" t="s">
        <v>45</v>
      </c>
      <c r="G6" s="155" t="s">
        <v>47</v>
      </c>
      <c r="H6" s="155" t="s">
        <v>48</v>
      </c>
      <c r="I6" s="155" t="s">
        <v>49</v>
      </c>
      <c r="J6" s="158" t="s">
        <v>44</v>
      </c>
      <c r="K6" s="159" t="s">
        <v>43</v>
      </c>
      <c r="L6" s="158" t="s">
        <v>250</v>
      </c>
      <c r="M6" s="160" t="s">
        <v>251</v>
      </c>
    </row>
    <row r="7" spans="1:13" x14ac:dyDescent="0.25">
      <c r="A7" s="104">
        <v>1</v>
      </c>
      <c r="B7" s="104">
        <v>2</v>
      </c>
      <c r="C7" s="104">
        <v>3</v>
      </c>
      <c r="D7" s="104">
        <v>4</v>
      </c>
      <c r="E7" s="104">
        <v>5</v>
      </c>
      <c r="F7" s="104">
        <v>6</v>
      </c>
      <c r="G7" s="104">
        <v>7</v>
      </c>
      <c r="H7" s="104">
        <v>8</v>
      </c>
      <c r="I7" s="104">
        <v>9</v>
      </c>
      <c r="J7" s="104">
        <v>10</v>
      </c>
      <c r="K7" s="104">
        <v>11</v>
      </c>
      <c r="L7" s="104">
        <v>12</v>
      </c>
      <c r="M7" s="104">
        <v>13</v>
      </c>
    </row>
    <row r="8" spans="1:13" x14ac:dyDescent="0.25">
      <c r="A8" s="144"/>
      <c r="B8" s="144"/>
      <c r="C8" s="144"/>
      <c r="D8" s="144"/>
      <c r="E8" s="144"/>
      <c r="F8" s="144"/>
      <c r="G8" s="144"/>
      <c r="H8" s="144"/>
      <c r="I8" s="144"/>
      <c r="J8" s="144"/>
      <c r="K8" s="144"/>
      <c r="L8" s="144"/>
      <c r="M8" s="144"/>
    </row>
    <row r="9" spans="1:13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</row>
    <row r="10" spans="1:13" ht="14.45" customHeight="1" x14ac:dyDescent="0.25">
      <c r="A10" s="144"/>
      <c r="B10" s="144"/>
      <c r="C10" s="144"/>
      <c r="D10" s="144"/>
      <c r="E10" s="144"/>
      <c r="F10" s="144"/>
      <c r="G10" s="144"/>
      <c r="H10" s="144"/>
      <c r="I10" s="144"/>
      <c r="J10" s="144"/>
      <c r="K10" s="144"/>
      <c r="L10" s="144"/>
      <c r="M10" s="144"/>
    </row>
    <row r="11" spans="1:13" x14ac:dyDescent="0.25">
      <c r="A11" s="144"/>
      <c r="B11" s="144"/>
      <c r="C11" s="144"/>
      <c r="D11" s="144"/>
      <c r="E11" s="144"/>
      <c r="F11" s="144"/>
      <c r="G11" s="144"/>
      <c r="H11" s="144"/>
      <c r="I11" s="144"/>
      <c r="J11" s="144"/>
      <c r="K11" s="144"/>
      <c r="L11" s="144"/>
      <c r="M11" s="144"/>
    </row>
    <row r="12" spans="1:13" x14ac:dyDescent="0.25">
      <c r="A12" s="144"/>
      <c r="B12" s="144"/>
      <c r="C12" s="144"/>
      <c r="D12" s="144"/>
      <c r="E12" s="144"/>
      <c r="F12" s="144"/>
      <c r="G12" s="144"/>
      <c r="H12" s="144"/>
      <c r="I12" s="144"/>
      <c r="J12" s="144"/>
      <c r="K12" s="144"/>
      <c r="L12" s="144"/>
      <c r="M12" s="144"/>
    </row>
    <row r="13" spans="1:13" x14ac:dyDescent="0.25">
      <c r="A13" s="144"/>
      <c r="B13" s="144"/>
      <c r="C13" s="144"/>
      <c r="D13" s="144"/>
      <c r="E13" s="144"/>
      <c r="F13" s="144"/>
      <c r="G13" s="144"/>
      <c r="H13" s="144"/>
      <c r="I13" s="144"/>
      <c r="J13" s="144"/>
      <c r="K13" s="144"/>
      <c r="L13" s="144"/>
      <c r="M13" s="144"/>
    </row>
    <row r="14" spans="1:13" x14ac:dyDescent="0.25">
      <c r="A14" s="144"/>
      <c r="B14" s="144"/>
      <c r="C14" s="144"/>
      <c r="D14" s="144"/>
      <c r="E14" s="144"/>
      <c r="F14" s="144"/>
      <c r="G14" s="144"/>
      <c r="H14" s="144"/>
      <c r="I14" s="144"/>
      <c r="J14" s="144"/>
      <c r="K14" s="144"/>
      <c r="L14" s="144"/>
      <c r="M14" s="144"/>
    </row>
    <row r="15" spans="1:13" x14ac:dyDescent="0.25">
      <c r="A15" s="144"/>
      <c r="B15" s="144"/>
      <c r="C15" s="144"/>
      <c r="D15" s="144"/>
      <c r="E15" s="144"/>
      <c r="F15" s="144"/>
      <c r="G15" s="144"/>
      <c r="H15" s="144"/>
      <c r="I15" s="144"/>
      <c r="J15" s="144"/>
      <c r="K15" s="144"/>
      <c r="L15" s="144"/>
      <c r="M15" s="144"/>
    </row>
    <row r="16" spans="1:13" x14ac:dyDescent="0.25">
      <c r="A16" s="144"/>
      <c r="B16" s="144"/>
      <c r="C16" s="144"/>
      <c r="D16" s="144"/>
      <c r="E16" s="144"/>
      <c r="F16" s="144"/>
      <c r="G16" s="144"/>
      <c r="H16" s="144"/>
      <c r="I16" s="144"/>
      <c r="J16" s="144"/>
      <c r="K16" s="144"/>
      <c r="L16" s="144"/>
      <c r="M16" s="144"/>
    </row>
    <row r="17" spans="1:13" x14ac:dyDescent="0.25">
      <c r="A17" s="165" t="s">
        <v>62</v>
      </c>
      <c r="B17" s="145"/>
      <c r="C17" s="145"/>
      <c r="D17" s="145"/>
      <c r="E17" s="145"/>
      <c r="F17" s="146"/>
      <c r="G17" s="146"/>
      <c r="H17" s="146"/>
      <c r="I17" s="146"/>
      <c r="J17" s="146"/>
      <c r="K17" s="145"/>
      <c r="L17" s="146"/>
      <c r="M17" s="146"/>
    </row>
  </sheetData>
  <pageMargins left="0.7" right="0.7" top="0.75" bottom="0.75" header="0.3" footer="0.3"/>
  <pageSetup paperSize="9" scale="9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3" tint="0.59999389629810485"/>
  </sheetPr>
  <dimension ref="A1:M16"/>
  <sheetViews>
    <sheetView workbookViewId="0">
      <selection activeCell="A3" sqref="A3"/>
    </sheetView>
  </sheetViews>
  <sheetFormatPr defaultRowHeight="15" x14ac:dyDescent="0.25"/>
  <cols>
    <col min="1" max="1" width="27.85546875" customWidth="1"/>
    <col min="2" max="2" width="17.42578125" customWidth="1"/>
    <col min="3" max="3" width="19.28515625" customWidth="1"/>
    <col min="4" max="4" width="15.85546875" customWidth="1"/>
    <col min="5" max="5" width="11.5703125" customWidth="1"/>
    <col min="6" max="6" width="11.140625" customWidth="1"/>
  </cols>
  <sheetData>
    <row r="1" spans="1:13" x14ac:dyDescent="0.25">
      <c r="A1" s="148" t="s">
        <v>27</v>
      </c>
      <c r="B1" s="161">
        <v>2026</v>
      </c>
    </row>
    <row r="2" spans="1:13" ht="19.5" x14ac:dyDescent="0.3">
      <c r="A2" s="162" t="s">
        <v>67</v>
      </c>
      <c r="B2" s="166" t="s">
        <v>193</v>
      </c>
      <c r="C2" s="42" t="s">
        <v>192</v>
      </c>
      <c r="E2" s="31"/>
      <c r="F2" s="31"/>
      <c r="G2" s="31"/>
      <c r="H2" s="31"/>
    </row>
    <row r="3" spans="1:13" x14ac:dyDescent="0.25">
      <c r="A3" s="148" t="s">
        <v>18</v>
      </c>
      <c r="B3" s="118"/>
      <c r="F3" s="31"/>
    </row>
    <row r="4" spans="1:13" x14ac:dyDescent="0.25">
      <c r="A4" s="31"/>
      <c r="B4" s="31"/>
      <c r="C4" s="31"/>
      <c r="D4" s="31"/>
      <c r="E4" s="31"/>
      <c r="F4" s="42" t="s">
        <v>112</v>
      </c>
    </row>
    <row r="5" spans="1:13" s="149" customFormat="1" ht="28.5" x14ac:dyDescent="0.25">
      <c r="A5" s="167" t="s">
        <v>189</v>
      </c>
      <c r="B5" s="167" t="s">
        <v>190</v>
      </c>
      <c r="C5" s="167" t="s">
        <v>10</v>
      </c>
      <c r="D5" s="167" t="s">
        <v>252</v>
      </c>
      <c r="E5" s="235" t="s">
        <v>262</v>
      </c>
      <c r="F5" s="163" t="s">
        <v>253</v>
      </c>
    </row>
    <row r="6" spans="1:13" x14ac:dyDescent="0.25">
      <c r="A6" s="104">
        <v>1</v>
      </c>
      <c r="B6" s="104">
        <v>2</v>
      </c>
      <c r="C6" s="104">
        <v>3</v>
      </c>
      <c r="D6" s="104">
        <v>4</v>
      </c>
      <c r="E6" s="236">
        <v>5</v>
      </c>
      <c r="F6" s="153">
        <v>6</v>
      </c>
      <c r="G6" s="239"/>
      <c r="H6" s="239"/>
      <c r="I6" s="239"/>
      <c r="J6" s="239"/>
      <c r="K6" s="239"/>
      <c r="L6" s="239"/>
      <c r="M6" s="239"/>
    </row>
    <row r="7" spans="1:13" x14ac:dyDescent="0.25">
      <c r="A7" s="147"/>
      <c r="B7" s="147"/>
      <c r="C7" s="147"/>
      <c r="D7" s="147"/>
      <c r="E7" s="237"/>
      <c r="F7" s="147"/>
    </row>
    <row r="8" spans="1:13" x14ac:dyDescent="0.25">
      <c r="A8" s="147"/>
      <c r="B8" s="147"/>
      <c r="C8" s="147"/>
      <c r="D8" s="147"/>
      <c r="E8" s="237"/>
      <c r="F8" s="147"/>
    </row>
    <row r="9" spans="1:13" x14ac:dyDescent="0.25">
      <c r="A9" s="147"/>
      <c r="B9" s="147"/>
      <c r="C9" s="147"/>
      <c r="D9" s="147"/>
      <c r="E9" s="237"/>
      <c r="F9" s="147"/>
    </row>
    <row r="10" spans="1:13" x14ac:dyDescent="0.25">
      <c r="A10" s="147"/>
      <c r="B10" s="147"/>
      <c r="C10" s="147"/>
      <c r="D10" s="147"/>
      <c r="E10" s="237"/>
      <c r="F10" s="147"/>
    </row>
    <row r="11" spans="1:13" x14ac:dyDescent="0.25">
      <c r="A11" s="147"/>
      <c r="B11" s="147"/>
      <c r="C11" s="147"/>
      <c r="D11" s="147"/>
      <c r="E11" s="237"/>
      <c r="F11" s="147"/>
    </row>
    <row r="12" spans="1:13" x14ac:dyDescent="0.25">
      <c r="A12" s="147"/>
      <c r="B12" s="147"/>
      <c r="C12" s="147"/>
      <c r="D12" s="147"/>
      <c r="E12" s="237"/>
      <c r="F12" s="147"/>
    </row>
    <row r="13" spans="1:13" x14ac:dyDescent="0.25">
      <c r="A13" s="147"/>
      <c r="B13" s="147"/>
      <c r="C13" s="147"/>
      <c r="D13" s="147"/>
      <c r="E13" s="237"/>
      <c r="F13" s="147"/>
    </row>
    <row r="14" spans="1:13" x14ac:dyDescent="0.25">
      <c r="A14" s="147"/>
      <c r="B14" s="147"/>
      <c r="C14" s="147"/>
      <c r="D14" s="147"/>
      <c r="E14" s="237"/>
      <c r="F14" s="147"/>
    </row>
    <row r="15" spans="1:13" x14ac:dyDescent="0.25">
      <c r="A15" s="147"/>
      <c r="B15" s="147"/>
      <c r="C15" s="147"/>
      <c r="D15" s="147"/>
      <c r="E15" s="237"/>
      <c r="F15" s="147"/>
    </row>
    <row r="16" spans="1:13" x14ac:dyDescent="0.25">
      <c r="A16" s="356" t="s">
        <v>62</v>
      </c>
      <c r="B16" s="357"/>
      <c r="C16" s="358"/>
      <c r="D16" s="146"/>
      <c r="E16" s="238"/>
      <c r="F16" s="146"/>
    </row>
  </sheetData>
  <mergeCells count="1">
    <mergeCell ref="A16:C16"/>
  </mergeCell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7030A0"/>
    <pageSetUpPr fitToPage="1"/>
  </sheetPr>
  <dimension ref="A1:V15"/>
  <sheetViews>
    <sheetView zoomScaleNormal="100" workbookViewId="0">
      <selection activeCell="T5" sqref="T5:T6"/>
    </sheetView>
  </sheetViews>
  <sheetFormatPr defaultRowHeight="15" x14ac:dyDescent="0.25"/>
  <cols>
    <col min="1" max="1" width="24.42578125" style="99" customWidth="1"/>
    <col min="2" max="2" width="11.140625" style="99" customWidth="1"/>
    <col min="3" max="4" width="9.140625" style="99"/>
    <col min="5" max="5" width="8.85546875" style="99" customWidth="1"/>
    <col min="6" max="6" width="9.85546875" style="99" customWidth="1"/>
    <col min="7" max="7" width="6.7109375" style="99" customWidth="1"/>
    <col min="8" max="8" width="9.140625" style="99"/>
    <col min="9" max="10" width="7.140625" style="99" customWidth="1"/>
    <col min="11" max="14" width="9.140625" style="99"/>
    <col min="15" max="15" width="7.140625" style="99" customWidth="1"/>
    <col min="16" max="16" width="7" style="99" customWidth="1"/>
    <col min="17" max="17" width="6.42578125" style="99" customWidth="1"/>
    <col min="18" max="18" width="9.5703125" style="99" customWidth="1"/>
    <col min="19" max="16384" width="9.140625" style="99"/>
  </cols>
  <sheetData>
    <row r="1" spans="1:22" x14ac:dyDescent="0.25">
      <c r="A1" s="126" t="s">
        <v>27</v>
      </c>
      <c r="B1" s="127">
        <v>2026</v>
      </c>
      <c r="C1" s="128"/>
      <c r="D1" s="129"/>
      <c r="E1" s="129"/>
      <c r="F1" s="129"/>
      <c r="G1" s="130"/>
      <c r="H1" s="130"/>
      <c r="I1" s="130"/>
      <c r="J1" s="130"/>
      <c r="K1" s="130"/>
      <c r="L1" s="130"/>
      <c r="M1" s="130"/>
      <c r="N1" s="130"/>
      <c r="O1" s="130"/>
      <c r="P1" s="130"/>
      <c r="Q1" s="130"/>
      <c r="R1" s="130"/>
      <c r="S1" s="130"/>
      <c r="T1" s="130"/>
      <c r="U1" s="130"/>
      <c r="V1" s="130"/>
    </row>
    <row r="2" spans="1:22" ht="19.5" x14ac:dyDescent="0.25">
      <c r="A2" s="93" t="s">
        <v>67</v>
      </c>
      <c r="B2" s="131" t="s">
        <v>180</v>
      </c>
      <c r="C2" s="132" t="s">
        <v>182</v>
      </c>
      <c r="D2" s="129"/>
      <c r="E2" s="129"/>
      <c r="F2" s="129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130"/>
      <c r="V2" s="130"/>
    </row>
    <row r="3" spans="1:22" ht="24" customHeight="1" x14ac:dyDescent="0.25">
      <c r="A3" s="133" t="s">
        <v>18</v>
      </c>
      <c r="B3" s="148"/>
      <c r="C3" s="168"/>
      <c r="D3" s="129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</row>
    <row r="4" spans="1:22" x14ac:dyDescent="0.25">
      <c r="A4" s="134" t="s">
        <v>28</v>
      </c>
      <c r="B4" s="135">
        <v>1002</v>
      </c>
      <c r="C4" s="136" t="s">
        <v>29</v>
      </c>
      <c r="D4" s="137"/>
      <c r="E4" s="10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130" t="s">
        <v>112</v>
      </c>
    </row>
    <row r="5" spans="1:22" ht="41.45" customHeight="1" x14ac:dyDescent="0.25">
      <c r="A5" s="313" t="s">
        <v>8</v>
      </c>
      <c r="B5" s="362" t="s">
        <v>9</v>
      </c>
      <c r="C5" s="362" t="s">
        <v>10</v>
      </c>
      <c r="D5" s="138">
        <v>2023</v>
      </c>
      <c r="E5" s="363">
        <v>2024</v>
      </c>
      <c r="F5" s="364"/>
      <c r="G5" s="364">
        <v>2025</v>
      </c>
      <c r="H5" s="364"/>
      <c r="I5" s="364" t="s">
        <v>254</v>
      </c>
      <c r="J5" s="364"/>
      <c r="K5" s="364"/>
      <c r="L5" s="364"/>
      <c r="M5" s="364"/>
      <c r="N5" s="364"/>
      <c r="O5" s="364"/>
      <c r="P5" s="364"/>
      <c r="Q5" s="364"/>
      <c r="R5" s="364"/>
      <c r="S5" s="364"/>
      <c r="T5" s="360" t="s">
        <v>36</v>
      </c>
      <c r="U5" s="309" t="s">
        <v>110</v>
      </c>
      <c r="V5" s="310"/>
    </row>
    <row r="6" spans="1:22" ht="130.5" x14ac:dyDescent="0.25">
      <c r="A6" s="313"/>
      <c r="B6" s="313"/>
      <c r="C6" s="313"/>
      <c r="D6" s="139" t="s">
        <v>30</v>
      </c>
      <c r="E6" s="139" t="s">
        <v>31</v>
      </c>
      <c r="F6" s="139" t="s">
        <v>30</v>
      </c>
      <c r="G6" s="139" t="s">
        <v>32</v>
      </c>
      <c r="H6" s="94" t="s">
        <v>242</v>
      </c>
      <c r="I6" s="139" t="s">
        <v>4</v>
      </c>
      <c r="J6" s="139" t="s">
        <v>33</v>
      </c>
      <c r="K6" s="139" t="s">
        <v>34</v>
      </c>
      <c r="L6" s="23" t="s">
        <v>25</v>
      </c>
      <c r="M6" s="23" t="s">
        <v>26</v>
      </c>
      <c r="N6" s="23" t="s">
        <v>24</v>
      </c>
      <c r="O6" s="139" t="s">
        <v>35</v>
      </c>
      <c r="P6" s="139" t="s">
        <v>13</v>
      </c>
      <c r="Q6" s="139" t="s">
        <v>21</v>
      </c>
      <c r="R6" s="24" t="s">
        <v>6</v>
      </c>
      <c r="S6" s="139" t="s">
        <v>255</v>
      </c>
      <c r="T6" s="361"/>
      <c r="U6" s="25">
        <v>2027</v>
      </c>
      <c r="V6" s="25">
        <v>2028</v>
      </c>
    </row>
    <row r="7" spans="1:22" ht="40.5" x14ac:dyDescent="0.25">
      <c r="A7" s="140">
        <v>1</v>
      </c>
      <c r="B7" s="140">
        <v>2</v>
      </c>
      <c r="C7" s="140">
        <v>3</v>
      </c>
      <c r="D7" s="140">
        <v>4</v>
      </c>
      <c r="E7" s="140">
        <v>5</v>
      </c>
      <c r="F7" s="140">
        <v>6</v>
      </c>
      <c r="G7" s="140">
        <v>7</v>
      </c>
      <c r="H7" s="140">
        <v>8</v>
      </c>
      <c r="I7" s="140">
        <v>9</v>
      </c>
      <c r="J7" s="140">
        <v>10</v>
      </c>
      <c r="K7" s="140">
        <v>11</v>
      </c>
      <c r="L7" s="140">
        <v>12</v>
      </c>
      <c r="M7" s="140">
        <v>13</v>
      </c>
      <c r="N7" s="140">
        <v>14</v>
      </c>
      <c r="O7" s="140">
        <v>15</v>
      </c>
      <c r="P7" s="140">
        <v>16</v>
      </c>
      <c r="Q7" s="140">
        <v>17</v>
      </c>
      <c r="R7" s="141" t="s">
        <v>187</v>
      </c>
      <c r="S7" s="140">
        <v>19</v>
      </c>
      <c r="T7" s="140">
        <v>20</v>
      </c>
      <c r="U7" s="140">
        <v>21</v>
      </c>
      <c r="V7" s="140">
        <v>22</v>
      </c>
    </row>
    <row r="8" spans="1:22" x14ac:dyDescent="0.25">
      <c r="A8" s="142"/>
      <c r="B8" s="142"/>
      <c r="C8" s="142"/>
      <c r="D8" s="142"/>
      <c r="E8" s="142"/>
      <c r="F8" s="142"/>
      <c r="G8" s="142"/>
      <c r="H8" s="142"/>
      <c r="I8" s="142"/>
      <c r="J8" s="142"/>
      <c r="K8" s="142"/>
      <c r="L8" s="142"/>
      <c r="M8" s="142"/>
      <c r="N8" s="142"/>
      <c r="O8" s="142"/>
      <c r="P8" s="142"/>
      <c r="Q8" s="142"/>
      <c r="R8" s="142"/>
      <c r="S8" s="142"/>
      <c r="T8" s="142"/>
      <c r="U8" s="142"/>
      <c r="V8" s="142"/>
    </row>
    <row r="9" spans="1:22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</row>
    <row r="10" spans="1:22" x14ac:dyDescent="0.25">
      <c r="A10" s="142"/>
      <c r="B10" s="142"/>
      <c r="C10" s="142"/>
      <c r="D10" s="142"/>
      <c r="E10" s="142"/>
      <c r="F10" s="142"/>
      <c r="G10" s="142"/>
      <c r="H10" s="142"/>
      <c r="I10" s="142"/>
      <c r="J10" s="142"/>
      <c r="K10" s="142"/>
      <c r="L10" s="142"/>
      <c r="M10" s="142"/>
      <c r="N10" s="142"/>
      <c r="O10" s="142"/>
      <c r="P10" s="142"/>
      <c r="Q10" s="142"/>
      <c r="R10" s="142"/>
      <c r="S10" s="142"/>
      <c r="T10" s="142"/>
      <c r="U10" s="142"/>
      <c r="V10" s="142"/>
    </row>
    <row r="11" spans="1:22" x14ac:dyDescent="0.25">
      <c r="A11" s="142"/>
      <c r="B11" s="142"/>
      <c r="C11" s="142"/>
      <c r="D11" s="142"/>
      <c r="E11" s="142"/>
      <c r="F11" s="142"/>
      <c r="G11" s="142"/>
      <c r="H11" s="142"/>
      <c r="I11" s="142"/>
      <c r="J11" s="142"/>
      <c r="K11" s="142"/>
      <c r="L11" s="142"/>
      <c r="M11" s="142"/>
      <c r="N11" s="142"/>
      <c r="O11" s="142"/>
      <c r="P11" s="142"/>
      <c r="Q11" s="142"/>
      <c r="R11" s="142"/>
      <c r="S11" s="142"/>
      <c r="T11" s="142"/>
      <c r="U11" s="142"/>
      <c r="V11" s="142"/>
    </row>
    <row r="12" spans="1:22" x14ac:dyDescent="0.25">
      <c r="A12" s="142"/>
      <c r="B12" s="142"/>
      <c r="C12" s="142"/>
      <c r="D12" s="142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42"/>
      <c r="P12" s="142"/>
      <c r="Q12" s="142"/>
      <c r="R12" s="142"/>
      <c r="S12" s="142"/>
      <c r="T12" s="142"/>
      <c r="U12" s="142"/>
      <c r="V12" s="142"/>
    </row>
    <row r="13" spans="1:22" x14ac:dyDescent="0.25">
      <c r="A13" s="142"/>
      <c r="B13" s="142"/>
      <c r="C13" s="142"/>
      <c r="D13" s="142"/>
      <c r="E13" s="142"/>
      <c r="F13" s="142"/>
      <c r="G13" s="142"/>
      <c r="H13" s="142"/>
      <c r="I13" s="142"/>
      <c r="J13" s="142"/>
      <c r="K13" s="142"/>
      <c r="L13" s="142"/>
      <c r="M13" s="142"/>
      <c r="N13" s="142"/>
      <c r="O13" s="142"/>
      <c r="P13" s="142"/>
      <c r="Q13" s="142"/>
      <c r="R13" s="142"/>
      <c r="S13" s="142"/>
      <c r="T13" s="142"/>
      <c r="U13" s="142"/>
      <c r="V13" s="142"/>
    </row>
    <row r="14" spans="1:22" x14ac:dyDescent="0.25">
      <c r="A14" s="142"/>
      <c r="B14" s="142"/>
      <c r="C14" s="142"/>
      <c r="D14" s="142"/>
      <c r="E14" s="142"/>
      <c r="F14" s="142"/>
      <c r="G14" s="142"/>
      <c r="H14" s="142"/>
      <c r="I14" s="142"/>
      <c r="J14" s="142"/>
      <c r="K14" s="142"/>
      <c r="L14" s="142"/>
      <c r="M14" s="142"/>
      <c r="N14" s="142"/>
      <c r="O14" s="142"/>
      <c r="P14" s="142"/>
      <c r="Q14" s="142"/>
      <c r="R14" s="142"/>
      <c r="S14" s="142"/>
      <c r="T14" s="142"/>
      <c r="U14" s="142"/>
      <c r="V14" s="142"/>
    </row>
    <row r="15" spans="1:22" x14ac:dyDescent="0.25">
      <c r="A15" s="359" t="s">
        <v>109</v>
      </c>
      <c r="B15" s="359"/>
      <c r="C15" s="359"/>
      <c r="D15" s="142"/>
      <c r="E15" s="142"/>
      <c r="F15" s="142"/>
      <c r="G15" s="142"/>
      <c r="H15" s="142"/>
      <c r="I15" s="142"/>
      <c r="J15" s="142"/>
      <c r="K15" s="142"/>
      <c r="L15" s="142"/>
      <c r="M15" s="142"/>
      <c r="N15" s="142"/>
      <c r="O15" s="142"/>
      <c r="P15" s="142"/>
      <c r="Q15" s="142"/>
      <c r="R15" s="142"/>
      <c r="S15" s="142"/>
      <c r="T15" s="142"/>
      <c r="U15" s="142"/>
      <c r="V15" s="142"/>
    </row>
  </sheetData>
  <mergeCells count="9">
    <mergeCell ref="A15:C15"/>
    <mergeCell ref="T5:T6"/>
    <mergeCell ref="U5:V5"/>
    <mergeCell ref="A5:A6"/>
    <mergeCell ref="B5:B6"/>
    <mergeCell ref="C5:C6"/>
    <mergeCell ref="E5:F5"/>
    <mergeCell ref="G5:H5"/>
    <mergeCell ref="I5:S5"/>
  </mergeCells>
  <pageMargins left="0.7" right="0.28000000000000003" top="0.75" bottom="0.75" header="0.3" footer="0.3"/>
  <pageSetup paperSize="5" scale="8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rgb="FFFFFF00"/>
  </sheetPr>
  <dimension ref="A1:H15"/>
  <sheetViews>
    <sheetView zoomScaleNormal="100" workbookViewId="0">
      <selection activeCell="M10" sqref="M10"/>
    </sheetView>
  </sheetViews>
  <sheetFormatPr defaultColWidth="8.7109375" defaultRowHeight="15" x14ac:dyDescent="0.25"/>
  <cols>
    <col min="1" max="2" width="14.85546875" style="31" customWidth="1"/>
    <col min="3" max="4" width="11.5703125" style="31" customWidth="1"/>
    <col min="5" max="5" width="15" style="26" customWidth="1"/>
    <col min="6" max="6" width="14.140625" style="26" customWidth="1"/>
    <col min="7" max="7" width="16.28515625" style="26" customWidth="1"/>
    <col min="8" max="8" width="14.140625" style="26" customWidth="1"/>
    <col min="9" max="10" width="9.140625" style="31" customWidth="1"/>
    <col min="11" max="16384" width="8.7109375" style="31"/>
  </cols>
  <sheetData>
    <row r="1" spans="1:8" ht="30.75" customHeight="1" x14ac:dyDescent="0.3">
      <c r="A1" s="116" t="s">
        <v>27</v>
      </c>
      <c r="B1" s="117">
        <v>2026</v>
      </c>
      <c r="D1" s="44"/>
      <c r="E1" s="44"/>
      <c r="F1" s="44"/>
      <c r="G1" s="44"/>
      <c r="H1" s="44"/>
    </row>
    <row r="2" spans="1:8" ht="30.75" customHeight="1" x14ac:dyDescent="0.3">
      <c r="A2" s="7" t="s">
        <v>67</v>
      </c>
      <c r="B2" s="125" t="s">
        <v>113</v>
      </c>
      <c r="C2" s="169" t="s">
        <v>63</v>
      </c>
      <c r="D2" s="44"/>
      <c r="E2" s="44"/>
      <c r="F2" s="45"/>
      <c r="G2" s="45"/>
      <c r="H2" s="45"/>
    </row>
    <row r="3" spans="1:8" ht="44.25" x14ac:dyDescent="0.3">
      <c r="A3" s="7" t="s">
        <v>18</v>
      </c>
      <c r="B3" s="6"/>
      <c r="C3" s="6"/>
      <c r="D3" s="1"/>
      <c r="E3" s="13"/>
      <c r="F3" s="15"/>
      <c r="G3" s="15"/>
      <c r="H3" s="15"/>
    </row>
    <row r="4" spans="1:8" ht="15.75" x14ac:dyDescent="0.25">
      <c r="A4" s="3"/>
      <c r="B4" s="3"/>
      <c r="C4" s="3"/>
      <c r="D4" s="3"/>
      <c r="E4" s="13"/>
      <c r="F4" s="14"/>
      <c r="G4" s="14"/>
      <c r="H4" s="124" t="s">
        <v>183</v>
      </c>
    </row>
    <row r="5" spans="1:8" ht="93" customHeight="1" x14ac:dyDescent="0.25">
      <c r="A5" s="120" t="s">
        <v>8</v>
      </c>
      <c r="B5" s="120" t="s">
        <v>9</v>
      </c>
      <c r="C5" s="120" t="s">
        <v>10</v>
      </c>
      <c r="D5" s="121" t="s">
        <v>216</v>
      </c>
      <c r="E5" s="121" t="s">
        <v>257</v>
      </c>
      <c r="F5" s="122" t="s">
        <v>258</v>
      </c>
      <c r="G5" s="123" t="s">
        <v>259</v>
      </c>
      <c r="H5" s="122" t="s">
        <v>260</v>
      </c>
    </row>
    <row r="6" spans="1:8" x14ac:dyDescent="0.25">
      <c r="A6" s="46">
        <v>1</v>
      </c>
      <c r="B6" s="46">
        <v>2</v>
      </c>
      <c r="C6" s="46">
        <v>3</v>
      </c>
      <c r="D6" s="46">
        <v>4</v>
      </c>
      <c r="E6" s="46">
        <v>5</v>
      </c>
      <c r="F6" s="46">
        <v>6</v>
      </c>
      <c r="G6" s="46">
        <v>7</v>
      </c>
      <c r="H6" s="46">
        <v>8</v>
      </c>
    </row>
    <row r="7" spans="1:8" x14ac:dyDescent="0.25">
      <c r="A7" s="38"/>
      <c r="B7" s="38"/>
      <c r="C7" s="38"/>
      <c r="D7" s="38"/>
      <c r="E7" s="47"/>
      <c r="F7" s="47"/>
      <c r="G7" s="47"/>
      <c r="H7" s="47"/>
    </row>
    <row r="8" spans="1:8" x14ac:dyDescent="0.25">
      <c r="A8" s="38"/>
      <c r="B8" s="38"/>
      <c r="C8" s="38"/>
      <c r="D8" s="38"/>
      <c r="E8" s="47"/>
      <c r="F8" s="47"/>
      <c r="G8" s="47"/>
      <c r="H8" s="47"/>
    </row>
    <row r="9" spans="1:8" x14ac:dyDescent="0.25">
      <c r="A9" s="38"/>
      <c r="B9" s="38"/>
      <c r="C9" s="38"/>
      <c r="D9" s="38"/>
      <c r="E9" s="47"/>
      <c r="F9" s="47"/>
      <c r="G9" s="47"/>
      <c r="H9" s="47"/>
    </row>
    <row r="10" spans="1:8" x14ac:dyDescent="0.25">
      <c r="A10" s="38"/>
      <c r="B10" s="38"/>
      <c r="C10" s="38"/>
      <c r="D10" s="38"/>
      <c r="E10" s="47"/>
      <c r="F10" s="47"/>
      <c r="G10" s="47"/>
      <c r="H10" s="47"/>
    </row>
    <row r="11" spans="1:8" x14ac:dyDescent="0.25">
      <c r="A11" s="38"/>
      <c r="B11" s="38"/>
      <c r="C11" s="38"/>
      <c r="D11" s="38"/>
      <c r="E11" s="47"/>
      <c r="F11" s="47"/>
      <c r="G11" s="47"/>
      <c r="H11" s="47"/>
    </row>
    <row r="12" spans="1:8" x14ac:dyDescent="0.25">
      <c r="A12" s="38"/>
      <c r="B12" s="38"/>
      <c r="C12" s="38"/>
      <c r="D12" s="38"/>
      <c r="E12" s="47"/>
      <c r="F12" s="47"/>
      <c r="G12" s="47"/>
      <c r="H12" s="47"/>
    </row>
    <row r="13" spans="1:8" x14ac:dyDescent="0.25">
      <c r="A13" s="38"/>
      <c r="B13" s="38"/>
      <c r="C13" s="38"/>
      <c r="D13" s="38"/>
      <c r="E13" s="47"/>
      <c r="F13" s="47"/>
      <c r="G13" s="47"/>
      <c r="H13" s="47"/>
    </row>
    <row r="14" spans="1:8" x14ac:dyDescent="0.25">
      <c r="A14" s="38"/>
      <c r="B14" s="38"/>
      <c r="C14" s="38"/>
      <c r="D14" s="38"/>
      <c r="E14" s="47"/>
      <c r="F14" s="47"/>
      <c r="G14" s="47"/>
      <c r="H14" s="47"/>
    </row>
    <row r="15" spans="1:8" x14ac:dyDescent="0.25">
      <c r="A15" s="365" t="s">
        <v>62</v>
      </c>
      <c r="B15" s="366"/>
      <c r="C15" s="367"/>
      <c r="D15" s="101"/>
      <c r="E15" s="102"/>
      <c r="F15" s="102"/>
      <c r="G15" s="102"/>
      <c r="H15" s="102"/>
    </row>
  </sheetData>
  <mergeCells count="1">
    <mergeCell ref="A15:C15"/>
  </mergeCells>
  <pageMargins left="0.7" right="0.7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7B5D17-299A-4DAB-B55E-7C68B14C0A9F}">
  <dimension ref="A1:N31"/>
  <sheetViews>
    <sheetView workbookViewId="0">
      <selection activeCell="A2" sqref="A2:I2"/>
    </sheetView>
  </sheetViews>
  <sheetFormatPr defaultRowHeight="15.75" x14ac:dyDescent="0.25"/>
  <cols>
    <col min="1" max="1" width="6.7109375" style="240" customWidth="1"/>
    <col min="2" max="2" width="25" style="241" customWidth="1"/>
    <col min="3" max="3" width="20.140625" style="241" customWidth="1"/>
    <col min="4" max="4" width="15" style="241" customWidth="1"/>
    <col min="5" max="5" width="10.140625" style="241" customWidth="1"/>
    <col min="6" max="6" width="9.85546875" style="241" customWidth="1"/>
    <col min="7" max="7" width="14.140625" style="241" customWidth="1"/>
    <col min="8" max="8" width="13.42578125" style="241" customWidth="1"/>
    <col min="9" max="9" width="15.7109375" style="241" customWidth="1"/>
    <col min="10" max="256" width="9.140625" style="241"/>
    <col min="257" max="257" width="6.7109375" style="241" customWidth="1"/>
    <col min="258" max="258" width="24.7109375" style="241" customWidth="1"/>
    <col min="259" max="259" width="20.140625" style="241" customWidth="1"/>
    <col min="260" max="260" width="15" style="241" customWidth="1"/>
    <col min="261" max="261" width="10.140625" style="241" customWidth="1"/>
    <col min="262" max="262" width="9.85546875" style="241" customWidth="1"/>
    <col min="263" max="263" width="14.140625" style="241" customWidth="1"/>
    <col min="264" max="264" width="13.42578125" style="241" customWidth="1"/>
    <col min="265" max="265" width="15.7109375" style="241" customWidth="1"/>
    <col min="266" max="512" width="9.140625" style="241"/>
    <col min="513" max="513" width="6.7109375" style="241" customWidth="1"/>
    <col min="514" max="514" width="24.7109375" style="241" customWidth="1"/>
    <col min="515" max="515" width="20.140625" style="241" customWidth="1"/>
    <col min="516" max="516" width="15" style="241" customWidth="1"/>
    <col min="517" max="517" width="10.140625" style="241" customWidth="1"/>
    <col min="518" max="518" width="9.85546875" style="241" customWidth="1"/>
    <col min="519" max="519" width="14.140625" style="241" customWidth="1"/>
    <col min="520" max="520" width="13.42578125" style="241" customWidth="1"/>
    <col min="521" max="521" width="15.7109375" style="241" customWidth="1"/>
    <col min="522" max="768" width="9.140625" style="241"/>
    <col min="769" max="769" width="6.7109375" style="241" customWidth="1"/>
    <col min="770" max="770" width="24.7109375" style="241" customWidth="1"/>
    <col min="771" max="771" width="20.140625" style="241" customWidth="1"/>
    <col min="772" max="772" width="15" style="241" customWidth="1"/>
    <col min="773" max="773" width="10.140625" style="241" customWidth="1"/>
    <col min="774" max="774" width="9.85546875" style="241" customWidth="1"/>
    <col min="775" max="775" width="14.140625" style="241" customWidth="1"/>
    <col min="776" max="776" width="13.42578125" style="241" customWidth="1"/>
    <col min="777" max="777" width="15.7109375" style="241" customWidth="1"/>
    <col min="778" max="1024" width="9.140625" style="241"/>
    <col min="1025" max="1025" width="6.7109375" style="241" customWidth="1"/>
    <col min="1026" max="1026" width="24.7109375" style="241" customWidth="1"/>
    <col min="1027" max="1027" width="20.140625" style="241" customWidth="1"/>
    <col min="1028" max="1028" width="15" style="241" customWidth="1"/>
    <col min="1029" max="1029" width="10.140625" style="241" customWidth="1"/>
    <col min="1030" max="1030" width="9.85546875" style="241" customWidth="1"/>
    <col min="1031" max="1031" width="14.140625" style="241" customWidth="1"/>
    <col min="1032" max="1032" width="13.42578125" style="241" customWidth="1"/>
    <col min="1033" max="1033" width="15.7109375" style="241" customWidth="1"/>
    <col min="1034" max="1280" width="9.140625" style="241"/>
    <col min="1281" max="1281" width="6.7109375" style="241" customWidth="1"/>
    <col min="1282" max="1282" width="24.7109375" style="241" customWidth="1"/>
    <col min="1283" max="1283" width="20.140625" style="241" customWidth="1"/>
    <col min="1284" max="1284" width="15" style="241" customWidth="1"/>
    <col min="1285" max="1285" width="10.140625" style="241" customWidth="1"/>
    <col min="1286" max="1286" width="9.85546875" style="241" customWidth="1"/>
    <col min="1287" max="1287" width="14.140625" style="241" customWidth="1"/>
    <col min="1288" max="1288" width="13.42578125" style="241" customWidth="1"/>
    <col min="1289" max="1289" width="15.7109375" style="241" customWidth="1"/>
    <col min="1290" max="1536" width="9.140625" style="241"/>
    <col min="1537" max="1537" width="6.7109375" style="241" customWidth="1"/>
    <col min="1538" max="1538" width="24.7109375" style="241" customWidth="1"/>
    <col min="1539" max="1539" width="20.140625" style="241" customWidth="1"/>
    <col min="1540" max="1540" width="15" style="241" customWidth="1"/>
    <col min="1541" max="1541" width="10.140625" style="241" customWidth="1"/>
    <col min="1542" max="1542" width="9.85546875" style="241" customWidth="1"/>
    <col min="1543" max="1543" width="14.140625" style="241" customWidth="1"/>
    <col min="1544" max="1544" width="13.42578125" style="241" customWidth="1"/>
    <col min="1545" max="1545" width="15.7109375" style="241" customWidth="1"/>
    <col min="1546" max="1792" width="9.140625" style="241"/>
    <col min="1793" max="1793" width="6.7109375" style="241" customWidth="1"/>
    <col min="1794" max="1794" width="24.7109375" style="241" customWidth="1"/>
    <col min="1795" max="1795" width="20.140625" style="241" customWidth="1"/>
    <col min="1796" max="1796" width="15" style="241" customWidth="1"/>
    <col min="1797" max="1797" width="10.140625" style="241" customWidth="1"/>
    <col min="1798" max="1798" width="9.85546875" style="241" customWidth="1"/>
    <col min="1799" max="1799" width="14.140625" style="241" customWidth="1"/>
    <col min="1800" max="1800" width="13.42578125" style="241" customWidth="1"/>
    <col min="1801" max="1801" width="15.7109375" style="241" customWidth="1"/>
    <col min="1802" max="2048" width="9.140625" style="241"/>
    <col min="2049" max="2049" width="6.7109375" style="241" customWidth="1"/>
    <col min="2050" max="2050" width="24.7109375" style="241" customWidth="1"/>
    <col min="2051" max="2051" width="20.140625" style="241" customWidth="1"/>
    <col min="2052" max="2052" width="15" style="241" customWidth="1"/>
    <col min="2053" max="2053" width="10.140625" style="241" customWidth="1"/>
    <col min="2054" max="2054" width="9.85546875" style="241" customWidth="1"/>
    <col min="2055" max="2055" width="14.140625" style="241" customWidth="1"/>
    <col min="2056" max="2056" width="13.42578125" style="241" customWidth="1"/>
    <col min="2057" max="2057" width="15.7109375" style="241" customWidth="1"/>
    <col min="2058" max="2304" width="9.140625" style="241"/>
    <col min="2305" max="2305" width="6.7109375" style="241" customWidth="1"/>
    <col min="2306" max="2306" width="24.7109375" style="241" customWidth="1"/>
    <col min="2307" max="2307" width="20.140625" style="241" customWidth="1"/>
    <col min="2308" max="2308" width="15" style="241" customWidth="1"/>
    <col min="2309" max="2309" width="10.140625" style="241" customWidth="1"/>
    <col min="2310" max="2310" width="9.85546875" style="241" customWidth="1"/>
    <col min="2311" max="2311" width="14.140625" style="241" customWidth="1"/>
    <col min="2312" max="2312" width="13.42578125" style="241" customWidth="1"/>
    <col min="2313" max="2313" width="15.7109375" style="241" customWidth="1"/>
    <col min="2314" max="2560" width="9.140625" style="241"/>
    <col min="2561" max="2561" width="6.7109375" style="241" customWidth="1"/>
    <col min="2562" max="2562" width="24.7109375" style="241" customWidth="1"/>
    <col min="2563" max="2563" width="20.140625" style="241" customWidth="1"/>
    <col min="2564" max="2564" width="15" style="241" customWidth="1"/>
    <col min="2565" max="2565" width="10.140625" style="241" customWidth="1"/>
    <col min="2566" max="2566" width="9.85546875" style="241" customWidth="1"/>
    <col min="2567" max="2567" width="14.140625" style="241" customWidth="1"/>
    <col min="2568" max="2568" width="13.42578125" style="241" customWidth="1"/>
    <col min="2569" max="2569" width="15.7109375" style="241" customWidth="1"/>
    <col min="2570" max="2816" width="9.140625" style="241"/>
    <col min="2817" max="2817" width="6.7109375" style="241" customWidth="1"/>
    <col min="2818" max="2818" width="24.7109375" style="241" customWidth="1"/>
    <col min="2819" max="2819" width="20.140625" style="241" customWidth="1"/>
    <col min="2820" max="2820" width="15" style="241" customWidth="1"/>
    <col min="2821" max="2821" width="10.140625" style="241" customWidth="1"/>
    <col min="2822" max="2822" width="9.85546875" style="241" customWidth="1"/>
    <col min="2823" max="2823" width="14.140625" style="241" customWidth="1"/>
    <col min="2824" max="2824" width="13.42578125" style="241" customWidth="1"/>
    <col min="2825" max="2825" width="15.7109375" style="241" customWidth="1"/>
    <col min="2826" max="3072" width="9.140625" style="241"/>
    <col min="3073" max="3073" width="6.7109375" style="241" customWidth="1"/>
    <col min="3074" max="3074" width="24.7109375" style="241" customWidth="1"/>
    <col min="3075" max="3075" width="20.140625" style="241" customWidth="1"/>
    <col min="3076" max="3076" width="15" style="241" customWidth="1"/>
    <col min="3077" max="3077" width="10.140625" style="241" customWidth="1"/>
    <col min="3078" max="3078" width="9.85546875" style="241" customWidth="1"/>
    <col min="3079" max="3079" width="14.140625" style="241" customWidth="1"/>
    <col min="3080" max="3080" width="13.42578125" style="241" customWidth="1"/>
    <col min="3081" max="3081" width="15.7109375" style="241" customWidth="1"/>
    <col min="3082" max="3328" width="9.140625" style="241"/>
    <col min="3329" max="3329" width="6.7109375" style="241" customWidth="1"/>
    <col min="3330" max="3330" width="24.7109375" style="241" customWidth="1"/>
    <col min="3331" max="3331" width="20.140625" style="241" customWidth="1"/>
    <col min="3332" max="3332" width="15" style="241" customWidth="1"/>
    <col min="3333" max="3333" width="10.140625" style="241" customWidth="1"/>
    <col min="3334" max="3334" width="9.85546875" style="241" customWidth="1"/>
    <col min="3335" max="3335" width="14.140625" style="241" customWidth="1"/>
    <col min="3336" max="3336" width="13.42578125" style="241" customWidth="1"/>
    <col min="3337" max="3337" width="15.7109375" style="241" customWidth="1"/>
    <col min="3338" max="3584" width="9.140625" style="241"/>
    <col min="3585" max="3585" width="6.7109375" style="241" customWidth="1"/>
    <col min="3586" max="3586" width="24.7109375" style="241" customWidth="1"/>
    <col min="3587" max="3587" width="20.140625" style="241" customWidth="1"/>
    <col min="3588" max="3588" width="15" style="241" customWidth="1"/>
    <col min="3589" max="3589" width="10.140625" style="241" customWidth="1"/>
    <col min="3590" max="3590" width="9.85546875" style="241" customWidth="1"/>
    <col min="3591" max="3591" width="14.140625" style="241" customWidth="1"/>
    <col min="3592" max="3592" width="13.42578125" style="241" customWidth="1"/>
    <col min="3593" max="3593" width="15.7109375" style="241" customWidth="1"/>
    <col min="3594" max="3840" width="9.140625" style="241"/>
    <col min="3841" max="3841" width="6.7109375" style="241" customWidth="1"/>
    <col min="3842" max="3842" width="24.7109375" style="241" customWidth="1"/>
    <col min="3843" max="3843" width="20.140625" style="241" customWidth="1"/>
    <col min="3844" max="3844" width="15" style="241" customWidth="1"/>
    <col min="3845" max="3845" width="10.140625" style="241" customWidth="1"/>
    <col min="3846" max="3846" width="9.85546875" style="241" customWidth="1"/>
    <col min="3847" max="3847" width="14.140625" style="241" customWidth="1"/>
    <col min="3848" max="3848" width="13.42578125" style="241" customWidth="1"/>
    <col min="3849" max="3849" width="15.7109375" style="241" customWidth="1"/>
    <col min="3850" max="4096" width="9.140625" style="241"/>
    <col min="4097" max="4097" width="6.7109375" style="241" customWidth="1"/>
    <col min="4098" max="4098" width="24.7109375" style="241" customWidth="1"/>
    <col min="4099" max="4099" width="20.140625" style="241" customWidth="1"/>
    <col min="4100" max="4100" width="15" style="241" customWidth="1"/>
    <col min="4101" max="4101" width="10.140625" style="241" customWidth="1"/>
    <col min="4102" max="4102" width="9.85546875" style="241" customWidth="1"/>
    <col min="4103" max="4103" width="14.140625" style="241" customWidth="1"/>
    <col min="4104" max="4104" width="13.42578125" style="241" customWidth="1"/>
    <col min="4105" max="4105" width="15.7109375" style="241" customWidth="1"/>
    <col min="4106" max="4352" width="9.140625" style="241"/>
    <col min="4353" max="4353" width="6.7109375" style="241" customWidth="1"/>
    <col min="4354" max="4354" width="24.7109375" style="241" customWidth="1"/>
    <col min="4355" max="4355" width="20.140625" style="241" customWidth="1"/>
    <col min="4356" max="4356" width="15" style="241" customWidth="1"/>
    <col min="4357" max="4357" width="10.140625" style="241" customWidth="1"/>
    <col min="4358" max="4358" width="9.85546875" style="241" customWidth="1"/>
    <col min="4359" max="4359" width="14.140625" style="241" customWidth="1"/>
    <col min="4360" max="4360" width="13.42578125" style="241" customWidth="1"/>
    <col min="4361" max="4361" width="15.7109375" style="241" customWidth="1"/>
    <col min="4362" max="4608" width="9.140625" style="241"/>
    <col min="4609" max="4609" width="6.7109375" style="241" customWidth="1"/>
    <col min="4610" max="4610" width="24.7109375" style="241" customWidth="1"/>
    <col min="4611" max="4611" width="20.140625" style="241" customWidth="1"/>
    <col min="4612" max="4612" width="15" style="241" customWidth="1"/>
    <col min="4613" max="4613" width="10.140625" style="241" customWidth="1"/>
    <col min="4614" max="4614" width="9.85546875" style="241" customWidth="1"/>
    <col min="4615" max="4615" width="14.140625" style="241" customWidth="1"/>
    <col min="4616" max="4616" width="13.42578125" style="241" customWidth="1"/>
    <col min="4617" max="4617" width="15.7109375" style="241" customWidth="1"/>
    <col min="4618" max="4864" width="9.140625" style="241"/>
    <col min="4865" max="4865" width="6.7109375" style="241" customWidth="1"/>
    <col min="4866" max="4866" width="24.7109375" style="241" customWidth="1"/>
    <col min="4867" max="4867" width="20.140625" style="241" customWidth="1"/>
    <col min="4868" max="4868" width="15" style="241" customWidth="1"/>
    <col min="4869" max="4869" width="10.140625" style="241" customWidth="1"/>
    <col min="4870" max="4870" width="9.85546875" style="241" customWidth="1"/>
    <col min="4871" max="4871" width="14.140625" style="241" customWidth="1"/>
    <col min="4872" max="4872" width="13.42578125" style="241" customWidth="1"/>
    <col min="4873" max="4873" width="15.7109375" style="241" customWidth="1"/>
    <col min="4874" max="5120" width="9.140625" style="241"/>
    <col min="5121" max="5121" width="6.7109375" style="241" customWidth="1"/>
    <col min="5122" max="5122" width="24.7109375" style="241" customWidth="1"/>
    <col min="5123" max="5123" width="20.140625" style="241" customWidth="1"/>
    <col min="5124" max="5124" width="15" style="241" customWidth="1"/>
    <col min="5125" max="5125" width="10.140625" style="241" customWidth="1"/>
    <col min="5126" max="5126" width="9.85546875" style="241" customWidth="1"/>
    <col min="5127" max="5127" width="14.140625" style="241" customWidth="1"/>
    <col min="5128" max="5128" width="13.42578125" style="241" customWidth="1"/>
    <col min="5129" max="5129" width="15.7109375" style="241" customWidth="1"/>
    <col min="5130" max="5376" width="9.140625" style="241"/>
    <col min="5377" max="5377" width="6.7109375" style="241" customWidth="1"/>
    <col min="5378" max="5378" width="24.7109375" style="241" customWidth="1"/>
    <col min="5379" max="5379" width="20.140625" style="241" customWidth="1"/>
    <col min="5380" max="5380" width="15" style="241" customWidth="1"/>
    <col min="5381" max="5381" width="10.140625" style="241" customWidth="1"/>
    <col min="5382" max="5382" width="9.85546875" style="241" customWidth="1"/>
    <col min="5383" max="5383" width="14.140625" style="241" customWidth="1"/>
    <col min="5384" max="5384" width="13.42578125" style="241" customWidth="1"/>
    <col min="5385" max="5385" width="15.7109375" style="241" customWidth="1"/>
    <col min="5386" max="5632" width="9.140625" style="241"/>
    <col min="5633" max="5633" width="6.7109375" style="241" customWidth="1"/>
    <col min="5634" max="5634" width="24.7109375" style="241" customWidth="1"/>
    <col min="5635" max="5635" width="20.140625" style="241" customWidth="1"/>
    <col min="5636" max="5636" width="15" style="241" customWidth="1"/>
    <col min="5637" max="5637" width="10.140625" style="241" customWidth="1"/>
    <col min="5638" max="5638" width="9.85546875" style="241" customWidth="1"/>
    <col min="5639" max="5639" width="14.140625" style="241" customWidth="1"/>
    <col min="5640" max="5640" width="13.42578125" style="241" customWidth="1"/>
    <col min="5641" max="5641" width="15.7109375" style="241" customWidth="1"/>
    <col min="5642" max="5888" width="9.140625" style="241"/>
    <col min="5889" max="5889" width="6.7109375" style="241" customWidth="1"/>
    <col min="5890" max="5890" width="24.7109375" style="241" customWidth="1"/>
    <col min="5891" max="5891" width="20.140625" style="241" customWidth="1"/>
    <col min="5892" max="5892" width="15" style="241" customWidth="1"/>
    <col min="5893" max="5893" width="10.140625" style="241" customWidth="1"/>
    <col min="5894" max="5894" width="9.85546875" style="241" customWidth="1"/>
    <col min="5895" max="5895" width="14.140625" style="241" customWidth="1"/>
    <col min="5896" max="5896" width="13.42578125" style="241" customWidth="1"/>
    <col min="5897" max="5897" width="15.7109375" style="241" customWidth="1"/>
    <col min="5898" max="6144" width="9.140625" style="241"/>
    <col min="6145" max="6145" width="6.7109375" style="241" customWidth="1"/>
    <col min="6146" max="6146" width="24.7109375" style="241" customWidth="1"/>
    <col min="6147" max="6147" width="20.140625" style="241" customWidth="1"/>
    <col min="6148" max="6148" width="15" style="241" customWidth="1"/>
    <col min="6149" max="6149" width="10.140625" style="241" customWidth="1"/>
    <col min="6150" max="6150" width="9.85546875" style="241" customWidth="1"/>
    <col min="6151" max="6151" width="14.140625" style="241" customWidth="1"/>
    <col min="6152" max="6152" width="13.42578125" style="241" customWidth="1"/>
    <col min="6153" max="6153" width="15.7109375" style="241" customWidth="1"/>
    <col min="6154" max="6400" width="9.140625" style="241"/>
    <col min="6401" max="6401" width="6.7109375" style="241" customWidth="1"/>
    <col min="6402" max="6402" width="24.7109375" style="241" customWidth="1"/>
    <col min="6403" max="6403" width="20.140625" style="241" customWidth="1"/>
    <col min="6404" max="6404" width="15" style="241" customWidth="1"/>
    <col min="6405" max="6405" width="10.140625" style="241" customWidth="1"/>
    <col min="6406" max="6406" width="9.85546875" style="241" customWidth="1"/>
    <col min="6407" max="6407" width="14.140625" style="241" customWidth="1"/>
    <col min="6408" max="6408" width="13.42578125" style="241" customWidth="1"/>
    <col min="6409" max="6409" width="15.7109375" style="241" customWidth="1"/>
    <col min="6410" max="6656" width="9.140625" style="241"/>
    <col min="6657" max="6657" width="6.7109375" style="241" customWidth="1"/>
    <col min="6658" max="6658" width="24.7109375" style="241" customWidth="1"/>
    <col min="6659" max="6659" width="20.140625" style="241" customWidth="1"/>
    <col min="6660" max="6660" width="15" style="241" customWidth="1"/>
    <col min="6661" max="6661" width="10.140625" style="241" customWidth="1"/>
    <col min="6662" max="6662" width="9.85546875" style="241" customWidth="1"/>
    <col min="6663" max="6663" width="14.140625" style="241" customWidth="1"/>
    <col min="6664" max="6664" width="13.42578125" style="241" customWidth="1"/>
    <col min="6665" max="6665" width="15.7109375" style="241" customWidth="1"/>
    <col min="6666" max="6912" width="9.140625" style="241"/>
    <col min="6913" max="6913" width="6.7109375" style="241" customWidth="1"/>
    <col min="6914" max="6914" width="24.7109375" style="241" customWidth="1"/>
    <col min="6915" max="6915" width="20.140625" style="241" customWidth="1"/>
    <col min="6916" max="6916" width="15" style="241" customWidth="1"/>
    <col min="6917" max="6917" width="10.140625" style="241" customWidth="1"/>
    <col min="6918" max="6918" width="9.85546875" style="241" customWidth="1"/>
    <col min="6919" max="6919" width="14.140625" style="241" customWidth="1"/>
    <col min="6920" max="6920" width="13.42578125" style="241" customWidth="1"/>
    <col min="6921" max="6921" width="15.7109375" style="241" customWidth="1"/>
    <col min="6922" max="7168" width="9.140625" style="241"/>
    <col min="7169" max="7169" width="6.7109375" style="241" customWidth="1"/>
    <col min="7170" max="7170" width="24.7109375" style="241" customWidth="1"/>
    <col min="7171" max="7171" width="20.140625" style="241" customWidth="1"/>
    <col min="7172" max="7172" width="15" style="241" customWidth="1"/>
    <col min="7173" max="7173" width="10.140625" style="241" customWidth="1"/>
    <col min="7174" max="7174" width="9.85546875" style="241" customWidth="1"/>
    <col min="7175" max="7175" width="14.140625" style="241" customWidth="1"/>
    <col min="7176" max="7176" width="13.42578125" style="241" customWidth="1"/>
    <col min="7177" max="7177" width="15.7109375" style="241" customWidth="1"/>
    <col min="7178" max="7424" width="9.140625" style="241"/>
    <col min="7425" max="7425" width="6.7109375" style="241" customWidth="1"/>
    <col min="7426" max="7426" width="24.7109375" style="241" customWidth="1"/>
    <col min="7427" max="7427" width="20.140625" style="241" customWidth="1"/>
    <col min="7428" max="7428" width="15" style="241" customWidth="1"/>
    <col min="7429" max="7429" width="10.140625" style="241" customWidth="1"/>
    <col min="7430" max="7430" width="9.85546875" style="241" customWidth="1"/>
    <col min="7431" max="7431" width="14.140625" style="241" customWidth="1"/>
    <col min="7432" max="7432" width="13.42578125" style="241" customWidth="1"/>
    <col min="7433" max="7433" width="15.7109375" style="241" customWidth="1"/>
    <col min="7434" max="7680" width="9.140625" style="241"/>
    <col min="7681" max="7681" width="6.7109375" style="241" customWidth="1"/>
    <col min="7682" max="7682" width="24.7109375" style="241" customWidth="1"/>
    <col min="7683" max="7683" width="20.140625" style="241" customWidth="1"/>
    <col min="7684" max="7684" width="15" style="241" customWidth="1"/>
    <col min="7685" max="7685" width="10.140625" style="241" customWidth="1"/>
    <col min="7686" max="7686" width="9.85546875" style="241" customWidth="1"/>
    <col min="7687" max="7687" width="14.140625" style="241" customWidth="1"/>
    <col min="7688" max="7688" width="13.42578125" style="241" customWidth="1"/>
    <col min="7689" max="7689" width="15.7109375" style="241" customWidth="1"/>
    <col min="7690" max="7936" width="9.140625" style="241"/>
    <col min="7937" max="7937" width="6.7109375" style="241" customWidth="1"/>
    <col min="7938" max="7938" width="24.7109375" style="241" customWidth="1"/>
    <col min="7939" max="7939" width="20.140625" style="241" customWidth="1"/>
    <col min="7940" max="7940" width="15" style="241" customWidth="1"/>
    <col min="7941" max="7941" width="10.140625" style="241" customWidth="1"/>
    <col min="7942" max="7942" width="9.85546875" style="241" customWidth="1"/>
    <col min="7943" max="7943" width="14.140625" style="241" customWidth="1"/>
    <col min="7944" max="7944" width="13.42578125" style="241" customWidth="1"/>
    <col min="7945" max="7945" width="15.7109375" style="241" customWidth="1"/>
    <col min="7946" max="8192" width="9.140625" style="241"/>
    <col min="8193" max="8193" width="6.7109375" style="241" customWidth="1"/>
    <col min="8194" max="8194" width="24.7109375" style="241" customWidth="1"/>
    <col min="8195" max="8195" width="20.140625" style="241" customWidth="1"/>
    <col min="8196" max="8196" width="15" style="241" customWidth="1"/>
    <col min="8197" max="8197" width="10.140625" style="241" customWidth="1"/>
    <col min="8198" max="8198" width="9.85546875" style="241" customWidth="1"/>
    <col min="8199" max="8199" width="14.140625" style="241" customWidth="1"/>
    <col min="8200" max="8200" width="13.42578125" style="241" customWidth="1"/>
    <col min="8201" max="8201" width="15.7109375" style="241" customWidth="1"/>
    <col min="8202" max="8448" width="9.140625" style="241"/>
    <col min="8449" max="8449" width="6.7109375" style="241" customWidth="1"/>
    <col min="8450" max="8450" width="24.7109375" style="241" customWidth="1"/>
    <col min="8451" max="8451" width="20.140625" style="241" customWidth="1"/>
    <col min="8452" max="8452" width="15" style="241" customWidth="1"/>
    <col min="8453" max="8453" width="10.140625" style="241" customWidth="1"/>
    <col min="8454" max="8454" width="9.85546875" style="241" customWidth="1"/>
    <col min="8455" max="8455" width="14.140625" style="241" customWidth="1"/>
    <col min="8456" max="8456" width="13.42578125" style="241" customWidth="1"/>
    <col min="8457" max="8457" width="15.7109375" style="241" customWidth="1"/>
    <col min="8458" max="8704" width="9.140625" style="241"/>
    <col min="8705" max="8705" width="6.7109375" style="241" customWidth="1"/>
    <col min="8706" max="8706" width="24.7109375" style="241" customWidth="1"/>
    <col min="8707" max="8707" width="20.140625" style="241" customWidth="1"/>
    <col min="8708" max="8708" width="15" style="241" customWidth="1"/>
    <col min="8709" max="8709" width="10.140625" style="241" customWidth="1"/>
    <col min="8710" max="8710" width="9.85546875" style="241" customWidth="1"/>
    <col min="8711" max="8711" width="14.140625" style="241" customWidth="1"/>
    <col min="8712" max="8712" width="13.42578125" style="241" customWidth="1"/>
    <col min="8713" max="8713" width="15.7109375" style="241" customWidth="1"/>
    <col min="8714" max="8960" width="9.140625" style="241"/>
    <col min="8961" max="8961" width="6.7109375" style="241" customWidth="1"/>
    <col min="8962" max="8962" width="24.7109375" style="241" customWidth="1"/>
    <col min="8963" max="8963" width="20.140625" style="241" customWidth="1"/>
    <col min="8964" max="8964" width="15" style="241" customWidth="1"/>
    <col min="8965" max="8965" width="10.140625" style="241" customWidth="1"/>
    <col min="8966" max="8966" width="9.85546875" style="241" customWidth="1"/>
    <col min="8967" max="8967" width="14.140625" style="241" customWidth="1"/>
    <col min="8968" max="8968" width="13.42578125" style="241" customWidth="1"/>
    <col min="8969" max="8969" width="15.7109375" style="241" customWidth="1"/>
    <col min="8970" max="9216" width="9.140625" style="241"/>
    <col min="9217" max="9217" width="6.7109375" style="241" customWidth="1"/>
    <col min="9218" max="9218" width="24.7109375" style="241" customWidth="1"/>
    <col min="9219" max="9219" width="20.140625" style="241" customWidth="1"/>
    <col min="9220" max="9220" width="15" style="241" customWidth="1"/>
    <col min="9221" max="9221" width="10.140625" style="241" customWidth="1"/>
    <col min="9222" max="9222" width="9.85546875" style="241" customWidth="1"/>
    <col min="9223" max="9223" width="14.140625" style="241" customWidth="1"/>
    <col min="9224" max="9224" width="13.42578125" style="241" customWidth="1"/>
    <col min="9225" max="9225" width="15.7109375" style="241" customWidth="1"/>
    <col min="9226" max="9472" width="9.140625" style="241"/>
    <col min="9473" max="9473" width="6.7109375" style="241" customWidth="1"/>
    <col min="9474" max="9474" width="24.7109375" style="241" customWidth="1"/>
    <col min="9475" max="9475" width="20.140625" style="241" customWidth="1"/>
    <col min="9476" max="9476" width="15" style="241" customWidth="1"/>
    <col min="9477" max="9477" width="10.140625" style="241" customWidth="1"/>
    <col min="9478" max="9478" width="9.85546875" style="241" customWidth="1"/>
    <col min="9479" max="9479" width="14.140625" style="241" customWidth="1"/>
    <col min="9480" max="9480" width="13.42578125" style="241" customWidth="1"/>
    <col min="9481" max="9481" width="15.7109375" style="241" customWidth="1"/>
    <col min="9482" max="9728" width="9.140625" style="241"/>
    <col min="9729" max="9729" width="6.7109375" style="241" customWidth="1"/>
    <col min="9730" max="9730" width="24.7109375" style="241" customWidth="1"/>
    <col min="9731" max="9731" width="20.140625" style="241" customWidth="1"/>
    <col min="9732" max="9732" width="15" style="241" customWidth="1"/>
    <col min="9733" max="9733" width="10.140625" style="241" customWidth="1"/>
    <col min="9734" max="9734" width="9.85546875" style="241" customWidth="1"/>
    <col min="9735" max="9735" width="14.140625" style="241" customWidth="1"/>
    <col min="9736" max="9736" width="13.42578125" style="241" customWidth="1"/>
    <col min="9737" max="9737" width="15.7109375" style="241" customWidth="1"/>
    <col min="9738" max="9984" width="9.140625" style="241"/>
    <col min="9985" max="9985" width="6.7109375" style="241" customWidth="1"/>
    <col min="9986" max="9986" width="24.7109375" style="241" customWidth="1"/>
    <col min="9987" max="9987" width="20.140625" style="241" customWidth="1"/>
    <col min="9988" max="9988" width="15" style="241" customWidth="1"/>
    <col min="9989" max="9989" width="10.140625" style="241" customWidth="1"/>
    <col min="9990" max="9990" width="9.85546875" style="241" customWidth="1"/>
    <col min="9991" max="9991" width="14.140625" style="241" customWidth="1"/>
    <col min="9992" max="9992" width="13.42578125" style="241" customWidth="1"/>
    <col min="9993" max="9993" width="15.7109375" style="241" customWidth="1"/>
    <col min="9994" max="10240" width="9.140625" style="241"/>
    <col min="10241" max="10241" width="6.7109375" style="241" customWidth="1"/>
    <col min="10242" max="10242" width="24.7109375" style="241" customWidth="1"/>
    <col min="10243" max="10243" width="20.140625" style="241" customWidth="1"/>
    <col min="10244" max="10244" width="15" style="241" customWidth="1"/>
    <col min="10245" max="10245" width="10.140625" style="241" customWidth="1"/>
    <col min="10246" max="10246" width="9.85546875" style="241" customWidth="1"/>
    <col min="10247" max="10247" width="14.140625" style="241" customWidth="1"/>
    <col min="10248" max="10248" width="13.42578125" style="241" customWidth="1"/>
    <col min="10249" max="10249" width="15.7109375" style="241" customWidth="1"/>
    <col min="10250" max="10496" width="9.140625" style="241"/>
    <col min="10497" max="10497" width="6.7109375" style="241" customWidth="1"/>
    <col min="10498" max="10498" width="24.7109375" style="241" customWidth="1"/>
    <col min="10499" max="10499" width="20.140625" style="241" customWidth="1"/>
    <col min="10500" max="10500" width="15" style="241" customWidth="1"/>
    <col min="10501" max="10501" width="10.140625" style="241" customWidth="1"/>
    <col min="10502" max="10502" width="9.85546875" style="241" customWidth="1"/>
    <col min="10503" max="10503" width="14.140625" style="241" customWidth="1"/>
    <col min="10504" max="10504" width="13.42578125" style="241" customWidth="1"/>
    <col min="10505" max="10505" width="15.7109375" style="241" customWidth="1"/>
    <col min="10506" max="10752" width="9.140625" style="241"/>
    <col min="10753" max="10753" width="6.7109375" style="241" customWidth="1"/>
    <col min="10754" max="10754" width="24.7109375" style="241" customWidth="1"/>
    <col min="10755" max="10755" width="20.140625" style="241" customWidth="1"/>
    <col min="10756" max="10756" width="15" style="241" customWidth="1"/>
    <col min="10757" max="10757" width="10.140625" style="241" customWidth="1"/>
    <col min="10758" max="10758" width="9.85546875" style="241" customWidth="1"/>
    <col min="10759" max="10759" width="14.140625" style="241" customWidth="1"/>
    <col min="10760" max="10760" width="13.42578125" style="241" customWidth="1"/>
    <col min="10761" max="10761" width="15.7109375" style="241" customWidth="1"/>
    <col min="10762" max="11008" width="9.140625" style="241"/>
    <col min="11009" max="11009" width="6.7109375" style="241" customWidth="1"/>
    <col min="11010" max="11010" width="24.7109375" style="241" customWidth="1"/>
    <col min="11011" max="11011" width="20.140625" style="241" customWidth="1"/>
    <col min="11012" max="11012" width="15" style="241" customWidth="1"/>
    <col min="11013" max="11013" width="10.140625" style="241" customWidth="1"/>
    <col min="11014" max="11014" width="9.85546875" style="241" customWidth="1"/>
    <col min="11015" max="11015" width="14.140625" style="241" customWidth="1"/>
    <col min="11016" max="11016" width="13.42578125" style="241" customWidth="1"/>
    <col min="11017" max="11017" width="15.7109375" style="241" customWidth="1"/>
    <col min="11018" max="11264" width="9.140625" style="241"/>
    <col min="11265" max="11265" width="6.7109375" style="241" customWidth="1"/>
    <col min="11266" max="11266" width="24.7109375" style="241" customWidth="1"/>
    <col min="11267" max="11267" width="20.140625" style="241" customWidth="1"/>
    <col min="11268" max="11268" width="15" style="241" customWidth="1"/>
    <col min="11269" max="11269" width="10.140625" style="241" customWidth="1"/>
    <col min="11270" max="11270" width="9.85546875" style="241" customWidth="1"/>
    <col min="11271" max="11271" width="14.140625" style="241" customWidth="1"/>
    <col min="11272" max="11272" width="13.42578125" style="241" customWidth="1"/>
    <col min="11273" max="11273" width="15.7109375" style="241" customWidth="1"/>
    <col min="11274" max="11520" width="9.140625" style="241"/>
    <col min="11521" max="11521" width="6.7109375" style="241" customWidth="1"/>
    <col min="11522" max="11522" width="24.7109375" style="241" customWidth="1"/>
    <col min="11523" max="11523" width="20.140625" style="241" customWidth="1"/>
    <col min="11524" max="11524" width="15" style="241" customWidth="1"/>
    <col min="11525" max="11525" width="10.140625" style="241" customWidth="1"/>
    <col min="11526" max="11526" width="9.85546875" style="241" customWidth="1"/>
    <col min="11527" max="11527" width="14.140625" style="241" customWidth="1"/>
    <col min="11528" max="11528" width="13.42578125" style="241" customWidth="1"/>
    <col min="11529" max="11529" width="15.7109375" style="241" customWidth="1"/>
    <col min="11530" max="11776" width="9.140625" style="241"/>
    <col min="11777" max="11777" width="6.7109375" style="241" customWidth="1"/>
    <col min="11778" max="11778" width="24.7109375" style="241" customWidth="1"/>
    <col min="11779" max="11779" width="20.140625" style="241" customWidth="1"/>
    <col min="11780" max="11780" width="15" style="241" customWidth="1"/>
    <col min="11781" max="11781" width="10.140625" style="241" customWidth="1"/>
    <col min="11782" max="11782" width="9.85546875" style="241" customWidth="1"/>
    <col min="11783" max="11783" width="14.140625" style="241" customWidth="1"/>
    <col min="11784" max="11784" width="13.42578125" style="241" customWidth="1"/>
    <col min="11785" max="11785" width="15.7109375" style="241" customWidth="1"/>
    <col min="11786" max="12032" width="9.140625" style="241"/>
    <col min="12033" max="12033" width="6.7109375" style="241" customWidth="1"/>
    <col min="12034" max="12034" width="24.7109375" style="241" customWidth="1"/>
    <col min="12035" max="12035" width="20.140625" style="241" customWidth="1"/>
    <col min="12036" max="12036" width="15" style="241" customWidth="1"/>
    <col min="12037" max="12037" width="10.140625" style="241" customWidth="1"/>
    <col min="12038" max="12038" width="9.85546875" style="241" customWidth="1"/>
    <col min="12039" max="12039" width="14.140625" style="241" customWidth="1"/>
    <col min="12040" max="12040" width="13.42578125" style="241" customWidth="1"/>
    <col min="12041" max="12041" width="15.7109375" style="241" customWidth="1"/>
    <col min="12042" max="12288" width="9.140625" style="241"/>
    <col min="12289" max="12289" width="6.7109375" style="241" customWidth="1"/>
    <col min="12290" max="12290" width="24.7109375" style="241" customWidth="1"/>
    <col min="12291" max="12291" width="20.140625" style="241" customWidth="1"/>
    <col min="12292" max="12292" width="15" style="241" customWidth="1"/>
    <col min="12293" max="12293" width="10.140625" style="241" customWidth="1"/>
    <col min="12294" max="12294" width="9.85546875" style="241" customWidth="1"/>
    <col min="12295" max="12295" width="14.140625" style="241" customWidth="1"/>
    <col min="12296" max="12296" width="13.42578125" style="241" customWidth="1"/>
    <col min="12297" max="12297" width="15.7109375" style="241" customWidth="1"/>
    <col min="12298" max="12544" width="9.140625" style="241"/>
    <col min="12545" max="12545" width="6.7109375" style="241" customWidth="1"/>
    <col min="12546" max="12546" width="24.7109375" style="241" customWidth="1"/>
    <col min="12547" max="12547" width="20.140625" style="241" customWidth="1"/>
    <col min="12548" max="12548" width="15" style="241" customWidth="1"/>
    <col min="12549" max="12549" width="10.140625" style="241" customWidth="1"/>
    <col min="12550" max="12550" width="9.85546875" style="241" customWidth="1"/>
    <col min="12551" max="12551" width="14.140625" style="241" customWidth="1"/>
    <col min="12552" max="12552" width="13.42578125" style="241" customWidth="1"/>
    <col min="12553" max="12553" width="15.7109375" style="241" customWidth="1"/>
    <col min="12554" max="12800" width="9.140625" style="241"/>
    <col min="12801" max="12801" width="6.7109375" style="241" customWidth="1"/>
    <col min="12802" max="12802" width="24.7109375" style="241" customWidth="1"/>
    <col min="12803" max="12803" width="20.140625" style="241" customWidth="1"/>
    <col min="12804" max="12804" width="15" style="241" customWidth="1"/>
    <col min="12805" max="12805" width="10.140625" style="241" customWidth="1"/>
    <col min="12806" max="12806" width="9.85546875" style="241" customWidth="1"/>
    <col min="12807" max="12807" width="14.140625" style="241" customWidth="1"/>
    <col min="12808" max="12808" width="13.42578125" style="241" customWidth="1"/>
    <col min="12809" max="12809" width="15.7109375" style="241" customWidth="1"/>
    <col min="12810" max="13056" width="9.140625" style="241"/>
    <col min="13057" max="13057" width="6.7109375" style="241" customWidth="1"/>
    <col min="13058" max="13058" width="24.7109375" style="241" customWidth="1"/>
    <col min="13059" max="13059" width="20.140625" style="241" customWidth="1"/>
    <col min="13060" max="13060" width="15" style="241" customWidth="1"/>
    <col min="13061" max="13061" width="10.140625" style="241" customWidth="1"/>
    <col min="13062" max="13062" width="9.85546875" style="241" customWidth="1"/>
    <col min="13063" max="13063" width="14.140625" style="241" customWidth="1"/>
    <col min="13064" max="13064" width="13.42578125" style="241" customWidth="1"/>
    <col min="13065" max="13065" width="15.7109375" style="241" customWidth="1"/>
    <col min="13066" max="13312" width="9.140625" style="241"/>
    <col min="13313" max="13313" width="6.7109375" style="241" customWidth="1"/>
    <col min="13314" max="13314" width="24.7109375" style="241" customWidth="1"/>
    <col min="13315" max="13315" width="20.140625" style="241" customWidth="1"/>
    <col min="13316" max="13316" width="15" style="241" customWidth="1"/>
    <col min="13317" max="13317" width="10.140625" style="241" customWidth="1"/>
    <col min="13318" max="13318" width="9.85546875" style="241" customWidth="1"/>
    <col min="13319" max="13319" width="14.140625" style="241" customWidth="1"/>
    <col min="13320" max="13320" width="13.42578125" style="241" customWidth="1"/>
    <col min="13321" max="13321" width="15.7109375" style="241" customWidth="1"/>
    <col min="13322" max="13568" width="9.140625" style="241"/>
    <col min="13569" max="13569" width="6.7109375" style="241" customWidth="1"/>
    <col min="13570" max="13570" width="24.7109375" style="241" customWidth="1"/>
    <col min="13571" max="13571" width="20.140625" style="241" customWidth="1"/>
    <col min="13572" max="13572" width="15" style="241" customWidth="1"/>
    <col min="13573" max="13573" width="10.140625" style="241" customWidth="1"/>
    <col min="13574" max="13574" width="9.85546875" style="241" customWidth="1"/>
    <col min="13575" max="13575" width="14.140625" style="241" customWidth="1"/>
    <col min="13576" max="13576" width="13.42578125" style="241" customWidth="1"/>
    <col min="13577" max="13577" width="15.7109375" style="241" customWidth="1"/>
    <col min="13578" max="13824" width="9.140625" style="241"/>
    <col min="13825" max="13825" width="6.7109375" style="241" customWidth="1"/>
    <col min="13826" max="13826" width="24.7109375" style="241" customWidth="1"/>
    <col min="13827" max="13827" width="20.140625" style="241" customWidth="1"/>
    <col min="13828" max="13828" width="15" style="241" customWidth="1"/>
    <col min="13829" max="13829" width="10.140625" style="241" customWidth="1"/>
    <col min="13830" max="13830" width="9.85546875" style="241" customWidth="1"/>
    <col min="13831" max="13831" width="14.140625" style="241" customWidth="1"/>
    <col min="13832" max="13832" width="13.42578125" style="241" customWidth="1"/>
    <col min="13833" max="13833" width="15.7109375" style="241" customWidth="1"/>
    <col min="13834" max="14080" width="9.140625" style="241"/>
    <col min="14081" max="14081" width="6.7109375" style="241" customWidth="1"/>
    <col min="14082" max="14082" width="24.7109375" style="241" customWidth="1"/>
    <col min="14083" max="14083" width="20.140625" style="241" customWidth="1"/>
    <col min="14084" max="14084" width="15" style="241" customWidth="1"/>
    <col min="14085" max="14085" width="10.140625" style="241" customWidth="1"/>
    <col min="14086" max="14086" width="9.85546875" style="241" customWidth="1"/>
    <col min="14087" max="14087" width="14.140625" style="241" customWidth="1"/>
    <col min="14088" max="14088" width="13.42578125" style="241" customWidth="1"/>
    <col min="14089" max="14089" width="15.7109375" style="241" customWidth="1"/>
    <col min="14090" max="14336" width="9.140625" style="241"/>
    <col min="14337" max="14337" width="6.7109375" style="241" customWidth="1"/>
    <col min="14338" max="14338" width="24.7109375" style="241" customWidth="1"/>
    <col min="14339" max="14339" width="20.140625" style="241" customWidth="1"/>
    <col min="14340" max="14340" width="15" style="241" customWidth="1"/>
    <col min="14341" max="14341" width="10.140625" style="241" customWidth="1"/>
    <col min="14342" max="14342" width="9.85546875" style="241" customWidth="1"/>
    <col min="14343" max="14343" width="14.140625" style="241" customWidth="1"/>
    <col min="14344" max="14344" width="13.42578125" style="241" customWidth="1"/>
    <col min="14345" max="14345" width="15.7109375" style="241" customWidth="1"/>
    <col min="14346" max="14592" width="9.140625" style="241"/>
    <col min="14593" max="14593" width="6.7109375" style="241" customWidth="1"/>
    <col min="14594" max="14594" width="24.7109375" style="241" customWidth="1"/>
    <col min="14595" max="14595" width="20.140625" style="241" customWidth="1"/>
    <col min="14596" max="14596" width="15" style="241" customWidth="1"/>
    <col min="14597" max="14597" width="10.140625" style="241" customWidth="1"/>
    <col min="14598" max="14598" width="9.85546875" style="241" customWidth="1"/>
    <col min="14599" max="14599" width="14.140625" style="241" customWidth="1"/>
    <col min="14600" max="14600" width="13.42578125" style="241" customWidth="1"/>
    <col min="14601" max="14601" width="15.7109375" style="241" customWidth="1"/>
    <col min="14602" max="14848" width="9.140625" style="241"/>
    <col min="14849" max="14849" width="6.7109375" style="241" customWidth="1"/>
    <col min="14850" max="14850" width="24.7109375" style="241" customWidth="1"/>
    <col min="14851" max="14851" width="20.140625" style="241" customWidth="1"/>
    <col min="14852" max="14852" width="15" style="241" customWidth="1"/>
    <col min="14853" max="14853" width="10.140625" style="241" customWidth="1"/>
    <col min="14854" max="14854" width="9.85546875" style="241" customWidth="1"/>
    <col min="14855" max="14855" width="14.140625" style="241" customWidth="1"/>
    <col min="14856" max="14856" width="13.42578125" style="241" customWidth="1"/>
    <col min="14857" max="14857" width="15.7109375" style="241" customWidth="1"/>
    <col min="14858" max="15104" width="9.140625" style="241"/>
    <col min="15105" max="15105" width="6.7109375" style="241" customWidth="1"/>
    <col min="15106" max="15106" width="24.7109375" style="241" customWidth="1"/>
    <col min="15107" max="15107" width="20.140625" style="241" customWidth="1"/>
    <col min="15108" max="15108" width="15" style="241" customWidth="1"/>
    <col min="15109" max="15109" width="10.140625" style="241" customWidth="1"/>
    <col min="15110" max="15110" width="9.85546875" style="241" customWidth="1"/>
    <col min="15111" max="15111" width="14.140625" style="241" customWidth="1"/>
    <col min="15112" max="15112" width="13.42578125" style="241" customWidth="1"/>
    <col min="15113" max="15113" width="15.7109375" style="241" customWidth="1"/>
    <col min="15114" max="15360" width="9.140625" style="241"/>
    <col min="15361" max="15361" width="6.7109375" style="241" customWidth="1"/>
    <col min="15362" max="15362" width="24.7109375" style="241" customWidth="1"/>
    <col min="15363" max="15363" width="20.140625" style="241" customWidth="1"/>
    <col min="15364" max="15364" width="15" style="241" customWidth="1"/>
    <col min="15365" max="15365" width="10.140625" style="241" customWidth="1"/>
    <col min="15366" max="15366" width="9.85546875" style="241" customWidth="1"/>
    <col min="15367" max="15367" width="14.140625" style="241" customWidth="1"/>
    <col min="15368" max="15368" width="13.42578125" style="241" customWidth="1"/>
    <col min="15369" max="15369" width="15.7109375" style="241" customWidth="1"/>
    <col min="15370" max="15616" width="9.140625" style="241"/>
    <col min="15617" max="15617" width="6.7109375" style="241" customWidth="1"/>
    <col min="15618" max="15618" width="24.7109375" style="241" customWidth="1"/>
    <col min="15619" max="15619" width="20.140625" style="241" customWidth="1"/>
    <col min="15620" max="15620" width="15" style="241" customWidth="1"/>
    <col min="15621" max="15621" width="10.140625" style="241" customWidth="1"/>
    <col min="15622" max="15622" width="9.85546875" style="241" customWidth="1"/>
    <col min="15623" max="15623" width="14.140625" style="241" customWidth="1"/>
    <col min="15624" max="15624" width="13.42578125" style="241" customWidth="1"/>
    <col min="15625" max="15625" width="15.7109375" style="241" customWidth="1"/>
    <col min="15626" max="15872" width="9.140625" style="241"/>
    <col min="15873" max="15873" width="6.7109375" style="241" customWidth="1"/>
    <col min="15874" max="15874" width="24.7109375" style="241" customWidth="1"/>
    <col min="15875" max="15875" width="20.140625" style="241" customWidth="1"/>
    <col min="15876" max="15876" width="15" style="241" customWidth="1"/>
    <col min="15877" max="15877" width="10.140625" style="241" customWidth="1"/>
    <col min="15878" max="15878" width="9.85546875" style="241" customWidth="1"/>
    <col min="15879" max="15879" width="14.140625" style="241" customWidth="1"/>
    <col min="15880" max="15880" width="13.42578125" style="241" customWidth="1"/>
    <col min="15881" max="15881" width="15.7109375" style="241" customWidth="1"/>
    <col min="15882" max="16128" width="9.140625" style="241"/>
    <col min="16129" max="16129" width="6.7109375" style="241" customWidth="1"/>
    <col min="16130" max="16130" width="24.7109375" style="241" customWidth="1"/>
    <col min="16131" max="16131" width="20.140625" style="241" customWidth="1"/>
    <col min="16132" max="16132" width="15" style="241" customWidth="1"/>
    <col min="16133" max="16133" width="10.140625" style="241" customWidth="1"/>
    <col min="16134" max="16134" width="9.85546875" style="241" customWidth="1"/>
    <col min="16135" max="16135" width="14.140625" style="241" customWidth="1"/>
    <col min="16136" max="16136" width="13.42578125" style="241" customWidth="1"/>
    <col min="16137" max="16137" width="15.7109375" style="241" customWidth="1"/>
    <col min="16138" max="16384" width="9.140625" style="241"/>
  </cols>
  <sheetData>
    <row r="1" spans="1:9" ht="18.75" x14ac:dyDescent="0.3">
      <c r="H1" s="242"/>
      <c r="I1" s="243" t="s">
        <v>264</v>
      </c>
    </row>
    <row r="2" spans="1:9" ht="20.25" x14ac:dyDescent="0.3">
      <c r="A2" s="368" t="s">
        <v>265</v>
      </c>
      <c r="B2" s="368"/>
      <c r="C2" s="368"/>
      <c r="D2" s="368"/>
      <c r="E2" s="368"/>
      <c r="F2" s="368"/>
      <c r="G2" s="368"/>
      <c r="H2" s="368"/>
      <c r="I2" s="368"/>
    </row>
    <row r="3" spans="1:9" ht="16.5" thickBot="1" x14ac:dyDescent="0.3"/>
    <row r="4" spans="1:9" s="248" customFormat="1" ht="32.25" thickBot="1" x14ac:dyDescent="0.3">
      <c r="A4" s="244" t="s">
        <v>266</v>
      </c>
      <c r="B4" s="245" t="s">
        <v>267</v>
      </c>
      <c r="C4" s="246" t="s">
        <v>46</v>
      </c>
      <c r="D4" s="246" t="s">
        <v>217</v>
      </c>
      <c r="E4" s="246" t="s">
        <v>47</v>
      </c>
      <c r="F4" s="246" t="s">
        <v>49</v>
      </c>
      <c r="G4" s="245" t="s">
        <v>268</v>
      </c>
      <c r="H4" s="246" t="s">
        <v>269</v>
      </c>
      <c r="I4" s="247" t="s">
        <v>270</v>
      </c>
    </row>
    <row r="5" spans="1:9" x14ac:dyDescent="0.25">
      <c r="A5" s="249">
        <v>1</v>
      </c>
      <c r="B5" s="250"/>
      <c r="C5" s="250"/>
      <c r="D5" s="250"/>
      <c r="E5" s="250"/>
      <c r="F5" s="250"/>
      <c r="G5" s="250"/>
      <c r="H5" s="250"/>
      <c r="I5" s="251"/>
    </row>
    <row r="6" spans="1:9" x14ac:dyDescent="0.25">
      <c r="A6" s="252">
        <v>2</v>
      </c>
      <c r="B6" s="253"/>
      <c r="C6" s="253"/>
      <c r="D6" s="253"/>
      <c r="E6" s="253"/>
      <c r="F6" s="253"/>
      <c r="G6" s="253"/>
      <c r="H6" s="253"/>
      <c r="I6" s="254"/>
    </row>
    <row r="7" spans="1:9" x14ac:dyDescent="0.25">
      <c r="A7" s="252">
        <v>3</v>
      </c>
      <c r="B7" s="253"/>
      <c r="C7" s="253"/>
      <c r="D7" s="253"/>
      <c r="E7" s="253"/>
      <c r="F7" s="253"/>
      <c r="G7" s="253"/>
      <c r="H7" s="253"/>
      <c r="I7" s="254"/>
    </row>
    <row r="8" spans="1:9" x14ac:dyDescent="0.25">
      <c r="A8" s="252">
        <v>4</v>
      </c>
      <c r="B8" s="253"/>
      <c r="C8" s="253"/>
      <c r="D8" s="253"/>
      <c r="E8" s="253"/>
      <c r="F8" s="253"/>
      <c r="G8" s="253"/>
      <c r="H8" s="253"/>
      <c r="I8" s="254"/>
    </row>
    <row r="9" spans="1:9" x14ac:dyDescent="0.25">
      <c r="A9" s="252">
        <v>5</v>
      </c>
      <c r="B9" s="253"/>
      <c r="C9" s="253"/>
      <c r="D9" s="253"/>
      <c r="E9" s="253"/>
      <c r="F9" s="253"/>
      <c r="G9" s="253"/>
      <c r="H9" s="253"/>
      <c r="I9" s="254"/>
    </row>
    <row r="10" spans="1:9" x14ac:dyDescent="0.25">
      <c r="A10" s="252"/>
      <c r="B10" s="253"/>
      <c r="C10" s="253"/>
      <c r="D10" s="253"/>
      <c r="E10" s="253"/>
      <c r="F10" s="253"/>
      <c r="G10" s="253"/>
      <c r="H10" s="253"/>
      <c r="I10" s="254"/>
    </row>
    <row r="11" spans="1:9" x14ac:dyDescent="0.25">
      <c r="A11" s="252"/>
      <c r="B11" s="253"/>
      <c r="C11" s="253"/>
      <c r="D11" s="253"/>
      <c r="E11" s="253"/>
      <c r="F11" s="253"/>
      <c r="G11" s="253"/>
      <c r="H11" s="253"/>
      <c r="I11" s="254"/>
    </row>
    <row r="12" spans="1:9" x14ac:dyDescent="0.25">
      <c r="A12" s="252"/>
      <c r="B12" s="253"/>
      <c r="C12" s="253"/>
      <c r="D12" s="253"/>
      <c r="E12" s="253"/>
      <c r="F12" s="253"/>
      <c r="G12" s="253"/>
      <c r="H12" s="253"/>
      <c r="I12" s="254"/>
    </row>
    <row r="13" spans="1:9" x14ac:dyDescent="0.25">
      <c r="A13" s="252"/>
      <c r="B13" s="253"/>
      <c r="C13" s="253"/>
      <c r="D13" s="253"/>
      <c r="E13" s="253"/>
      <c r="F13" s="253"/>
      <c r="G13" s="253"/>
      <c r="H13" s="253"/>
      <c r="I13" s="254"/>
    </row>
    <row r="14" spans="1:9" x14ac:dyDescent="0.25">
      <c r="A14" s="252"/>
      <c r="B14" s="253"/>
      <c r="C14" s="253"/>
      <c r="D14" s="253"/>
      <c r="E14" s="253"/>
      <c r="F14" s="253"/>
      <c r="G14" s="253"/>
      <c r="H14" s="253"/>
      <c r="I14" s="254"/>
    </row>
    <row r="15" spans="1:9" x14ac:dyDescent="0.25">
      <c r="A15" s="252"/>
      <c r="B15" s="253"/>
      <c r="C15" s="253"/>
      <c r="D15" s="253"/>
      <c r="E15" s="253"/>
      <c r="F15" s="253"/>
      <c r="G15" s="253"/>
      <c r="H15" s="253"/>
      <c r="I15" s="254"/>
    </row>
    <row r="16" spans="1:9" x14ac:dyDescent="0.25">
      <c r="A16" s="252"/>
      <c r="B16" s="253"/>
      <c r="C16" s="253"/>
      <c r="D16" s="253"/>
      <c r="E16" s="253"/>
      <c r="F16" s="253"/>
      <c r="G16" s="253"/>
      <c r="H16" s="253"/>
      <c r="I16" s="254"/>
    </row>
    <row r="17" spans="1:14" x14ac:dyDescent="0.25">
      <c r="A17" s="252"/>
      <c r="B17" s="253"/>
      <c r="C17" s="253"/>
      <c r="D17" s="253"/>
      <c r="E17" s="253"/>
      <c r="F17" s="253"/>
      <c r="G17" s="253"/>
      <c r="H17" s="253"/>
      <c r="I17" s="254"/>
    </row>
    <row r="18" spans="1:14" x14ac:dyDescent="0.25">
      <c r="A18" s="252"/>
      <c r="B18" s="253"/>
      <c r="C18" s="253"/>
      <c r="D18" s="253"/>
      <c r="E18" s="253"/>
      <c r="F18" s="253"/>
      <c r="G18" s="253"/>
      <c r="H18" s="253"/>
      <c r="I18" s="254"/>
    </row>
    <row r="19" spans="1:14" x14ac:dyDescent="0.25">
      <c r="A19" s="252"/>
      <c r="B19" s="253"/>
      <c r="C19" s="253"/>
      <c r="D19" s="253"/>
      <c r="E19" s="253"/>
      <c r="F19" s="253"/>
      <c r="G19" s="253"/>
      <c r="H19" s="253"/>
      <c r="I19" s="254"/>
    </row>
    <row r="20" spans="1:14" x14ac:dyDescent="0.25">
      <c r="A20" s="252"/>
      <c r="B20" s="253"/>
      <c r="C20" s="253"/>
      <c r="D20" s="253"/>
      <c r="E20" s="253"/>
      <c r="F20" s="253"/>
      <c r="G20" s="253"/>
      <c r="H20" s="253"/>
      <c r="I20" s="254"/>
    </row>
    <row r="21" spans="1:14" x14ac:dyDescent="0.25">
      <c r="A21" s="252"/>
      <c r="B21" s="253"/>
      <c r="C21" s="253"/>
      <c r="D21" s="253"/>
      <c r="E21" s="253"/>
      <c r="F21" s="253"/>
      <c r="G21" s="253"/>
      <c r="H21" s="253"/>
      <c r="I21" s="254"/>
    </row>
    <row r="22" spans="1:14" x14ac:dyDescent="0.25">
      <c r="A22" s="252"/>
      <c r="B22" s="253"/>
      <c r="C22" s="253"/>
      <c r="D22" s="253"/>
      <c r="E22" s="253"/>
      <c r="F22" s="253"/>
      <c r="G22" s="253"/>
      <c r="H22" s="253"/>
      <c r="I22" s="254"/>
    </row>
    <row r="23" spans="1:14" x14ac:dyDescent="0.25">
      <c r="A23" s="252"/>
      <c r="B23" s="253"/>
      <c r="C23" s="253"/>
      <c r="D23" s="253"/>
      <c r="E23" s="253"/>
      <c r="F23" s="253"/>
      <c r="G23" s="253"/>
      <c r="H23" s="253"/>
      <c r="I23" s="254"/>
    </row>
    <row r="24" spans="1:14" x14ac:dyDescent="0.25">
      <c r="A24" s="252"/>
      <c r="B24" s="253"/>
      <c r="C24" s="253"/>
      <c r="D24" s="253"/>
      <c r="E24" s="253"/>
      <c r="F24" s="253"/>
      <c r="G24" s="253"/>
      <c r="H24" s="253"/>
      <c r="I24" s="254"/>
    </row>
    <row r="25" spans="1:14" ht="16.5" thickBot="1" x14ac:dyDescent="0.3">
      <c r="A25" s="255"/>
      <c r="B25" s="256"/>
      <c r="C25" s="256"/>
      <c r="D25" s="256"/>
      <c r="E25" s="256"/>
      <c r="F25" s="256"/>
      <c r="G25" s="256"/>
      <c r="H25" s="256"/>
      <c r="I25" s="257"/>
    </row>
    <row r="27" spans="1:14" customFormat="1" x14ac:dyDescent="0.25">
      <c r="A27" s="258" t="s">
        <v>271</v>
      </c>
      <c r="C27" s="241"/>
      <c r="D27" t="s">
        <v>272</v>
      </c>
      <c r="M27" s="259"/>
      <c r="N27" s="259"/>
    </row>
    <row r="28" spans="1:14" customFormat="1" x14ac:dyDescent="0.25">
      <c r="A28" s="258" t="s">
        <v>273</v>
      </c>
      <c r="C28" s="241"/>
      <c r="D28" t="s">
        <v>273</v>
      </c>
      <c r="F28" s="241"/>
      <c r="G28" s="241"/>
      <c r="H28" s="369" t="s">
        <v>274</v>
      </c>
      <c r="I28" s="369"/>
      <c r="N28" s="259"/>
    </row>
    <row r="29" spans="1:14" customFormat="1" x14ac:dyDescent="0.25">
      <c r="A29" s="258" t="s">
        <v>275</v>
      </c>
      <c r="C29" s="241"/>
      <c r="D29" t="s">
        <v>275</v>
      </c>
      <c r="F29" s="241"/>
      <c r="G29" s="241"/>
      <c r="H29" s="370" t="s">
        <v>276</v>
      </c>
      <c r="I29" s="370"/>
      <c r="N29" s="259"/>
    </row>
    <row r="30" spans="1:14" customFormat="1" x14ac:dyDescent="0.25">
      <c r="A30" s="258" t="s">
        <v>277</v>
      </c>
      <c r="C30" s="241"/>
      <c r="D30" t="s">
        <v>277</v>
      </c>
      <c r="F30" s="241"/>
      <c r="G30" s="241"/>
      <c r="H30" s="370" t="s">
        <v>278</v>
      </c>
      <c r="I30" s="370"/>
      <c r="N30" s="259"/>
    </row>
    <row r="31" spans="1:14" customFormat="1" ht="15" x14ac:dyDescent="0.25">
      <c r="A31" s="258"/>
    </row>
  </sheetData>
  <mergeCells count="4">
    <mergeCell ref="A2:I2"/>
    <mergeCell ref="H28:I28"/>
    <mergeCell ref="H29:I29"/>
    <mergeCell ref="H30:I30"/>
  </mergeCells>
  <pageMargins left="0.7" right="0.7" top="0.75" bottom="0.75" header="0.3" footer="0.3"/>
  <pageSetup paperSize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8</vt:i4>
      </vt:variant>
    </vt:vector>
  </HeadingPairs>
  <TitlesOfParts>
    <vt:vector size="18" baseType="lpstr">
      <vt:lpstr>A</vt:lpstr>
      <vt:lpstr>A I</vt:lpstr>
      <vt:lpstr>B</vt:lpstr>
      <vt:lpstr>B I</vt:lpstr>
      <vt:lpstr>B II</vt:lpstr>
      <vt:lpstr>B III</vt:lpstr>
      <vt:lpstr>C</vt:lpstr>
      <vt:lpstr>H</vt:lpstr>
      <vt:lpstr>J</vt:lpstr>
      <vt:lpstr>K</vt:lpstr>
      <vt:lpstr>A!Print_Area</vt:lpstr>
      <vt:lpstr>'A I'!Print_Area</vt:lpstr>
      <vt:lpstr>B!Print_Area</vt:lpstr>
      <vt:lpstr>'B I'!Print_Area</vt:lpstr>
      <vt:lpstr>'B II'!Print_Area</vt:lpstr>
      <vt:lpstr>'C'!Print_Area</vt:lpstr>
      <vt:lpstr>H!Print_Area</vt:lpstr>
      <vt:lpstr>'B I'!Print_Titles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sdu</dc:creator>
  <cp:lastModifiedBy>ictoncp@outlook.com</cp:lastModifiedBy>
  <cp:lastPrinted>2025-03-07T08:45:34Z</cp:lastPrinted>
  <dcterms:created xsi:type="dcterms:W3CDTF">2018-10-25T05:43:06Z</dcterms:created>
  <dcterms:modified xsi:type="dcterms:W3CDTF">2025-03-29T05:44:43Z</dcterms:modified>
</cp:coreProperties>
</file>