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65" windowWidth="20550" windowHeight="7935" firstSheet="7" activeTab="13"/>
  </bookViews>
  <sheets>
    <sheet name="F" sheetId="60" r:id="rId1"/>
    <sheet name="P" sheetId="107" r:id="rId2"/>
    <sheet name="C" sheetId="62" r:id="rId3"/>
    <sheet name="D" sheetId="140" r:id="rId4"/>
    <sheet name="Notes to the Financial Statemen" sheetId="108" r:id="rId5"/>
    <sheet name="R1" sheetId="64" r:id="rId6"/>
    <sheet name="R2" sheetId="65" r:id="rId7"/>
    <sheet name="R3" sheetId="66" r:id="rId8"/>
    <sheet name="R4" sheetId="67" r:id="rId9"/>
    <sheet name="E1" sheetId="68" r:id="rId10"/>
    <sheet name="E1(a)" sheetId="103" r:id="rId11"/>
    <sheet name="E1(a)(i)" sheetId="99" r:id="rId12"/>
    <sheet name="E1(a)(ii)" sheetId="100" r:id="rId13"/>
    <sheet name="E1(a)(iii)" sheetId="101" r:id="rId14"/>
    <sheet name="E1(a)(iv)" sheetId="102" r:id="rId15"/>
    <sheet name="E5" sheetId="73" r:id="rId16"/>
    <sheet name="E2" sheetId="69" r:id="rId17"/>
    <sheet name="E3" sheetId="70" r:id="rId18"/>
    <sheet name="E3(ii)" sheetId="112" r:id="rId19"/>
    <sheet name="E4" sheetId="71" r:id="rId20"/>
    <sheet name="E6" sheetId="74" r:id="rId21"/>
    <sheet name="G1" sheetId="75" r:id="rId22"/>
    <sheet name="G2" sheetId="76" r:id="rId23"/>
    <sheet name="G3" sheetId="77" r:id="rId24"/>
    <sheet name="G4" sheetId="115" r:id="rId25"/>
    <sheet name="G5" sheetId="141" r:id="rId26"/>
    <sheet name="G6" sheetId="113" r:id="rId27"/>
    <sheet name="G7" sheetId="114" r:id="rId28"/>
    <sheet name="Note (i)" sheetId="79" r:id="rId29"/>
    <sheet name="Note (ii) " sheetId="80" r:id="rId30"/>
    <sheet name="Note(iii)" sheetId="110" r:id="rId31"/>
    <sheet name="Note (iv)" sheetId="84" r:id="rId32"/>
    <sheet name="Note (v)" sheetId="85" r:id="rId33"/>
    <sheet name="Note(vi)" sheetId="116" r:id="rId34"/>
    <sheet name="Note (vii)" sheetId="86" r:id="rId35"/>
    <sheet name="Note (viii)" sheetId="117" r:id="rId36"/>
  </sheets>
  <definedNames>
    <definedName name="_xlnm.Print_Area" localSheetId="2">'C'!$B$1:$E$59</definedName>
    <definedName name="_xlnm.Print_Area" localSheetId="9">'E1'!$A$1:$K$61</definedName>
    <definedName name="_xlnm.Print_Area" localSheetId="10">'E1(a)'!$A$1:$M$26</definedName>
    <definedName name="_xlnm.Print_Area" localSheetId="11">'E1(a)(i)'!$A$1:$J$29</definedName>
    <definedName name="_xlnm.Print_Area" localSheetId="12">'E1(a)(ii)'!$A$1:$G$28</definedName>
    <definedName name="_xlnm.Print_Area" localSheetId="13">'E1(a)(iii)'!$A$1:$J$30</definedName>
    <definedName name="_xlnm.Print_Area" localSheetId="14">'E1(a)(iv)'!$A$1:$G$24</definedName>
    <definedName name="_xlnm.Print_Area" localSheetId="16">'E2'!$A$1:$N$113</definedName>
    <definedName name="_xlnm.Print_Area" localSheetId="17">'E3'!$A$1:$O$130</definedName>
    <definedName name="_xlnm.Print_Area" localSheetId="18">'E3(ii)'!$A$1:$I$130</definedName>
    <definedName name="_xlnm.Print_Area" localSheetId="19">'E4'!$A$1:$K$130</definedName>
    <definedName name="_xlnm.Print_Area" localSheetId="15">'E5'!$A$1:$K$41</definedName>
    <definedName name="_xlnm.Print_Area" localSheetId="20">'E6'!$A$1:$N$42</definedName>
    <definedName name="_xlnm.Print_Area" localSheetId="0">F!$A$1:$K$48</definedName>
    <definedName name="_xlnm.Print_Area" localSheetId="21">'G1'!$A$1:$P$31</definedName>
    <definedName name="_xlnm.Print_Area" localSheetId="22">'G2'!$A$1:$K$26</definedName>
    <definedName name="_xlnm.Print_Area" localSheetId="23">'G3'!$A$1:$O$31</definedName>
    <definedName name="_xlnm.Print_Area" localSheetId="24">'G4'!$A$1:$AG$36</definedName>
    <definedName name="_xlnm.Print_Area" localSheetId="26">'G6'!$A$1:$J$49</definedName>
    <definedName name="_xlnm.Print_Area" localSheetId="27">'G7'!$A$1:$J$41</definedName>
    <definedName name="_xlnm.Print_Area" localSheetId="28">'Note (i)'!$A$1:$N$42</definedName>
    <definedName name="_xlnm.Print_Area" localSheetId="29">'Note (ii) '!$A$1:$L$32</definedName>
    <definedName name="_xlnm.Print_Area" localSheetId="31">'Note (iv)'!$A$1:$F$39</definedName>
    <definedName name="_xlnm.Print_Area" localSheetId="32">'Note (v)'!$A$1:$F$34</definedName>
    <definedName name="_xlnm.Print_Area" localSheetId="34">'Note (vii)'!$A$1:$I$33</definedName>
    <definedName name="_xlnm.Print_Area" localSheetId="35">'Note (viii)'!$A$1:$K$35</definedName>
    <definedName name="_xlnm.Print_Area" localSheetId="30">'Note(iii)'!$A$1:$K$33</definedName>
    <definedName name="_xlnm.Print_Area" localSheetId="33">'Note(vi)'!$A$1:$I$35</definedName>
    <definedName name="_xlnm.Print_Area" localSheetId="4">'Notes to the Financial Statemen'!$A$1:$B$31</definedName>
    <definedName name="_xlnm.Print_Area" localSheetId="1">P!$A$1:$I$53</definedName>
    <definedName name="_xlnm.Print_Area" localSheetId="5">'R1'!$A$1:$O$49</definedName>
    <definedName name="_xlnm.Print_Area" localSheetId="6">'R2'!$A$1:$J$47</definedName>
    <definedName name="_xlnm.Print_Area" localSheetId="7">'R3'!$A$1:$H$36</definedName>
    <definedName name="_xlnm.Print_Area" localSheetId="8">'R4'!$A$1:$I$33</definedName>
    <definedName name="_xlnm.Print_Area">#REF!</definedName>
    <definedName name="_xlnm.Print_Titles" localSheetId="9">'E1'!$1:$10</definedName>
    <definedName name="_xlnm.Print_Titles">#REF!</definedName>
    <definedName name="PRINT_TITLES_MI" localSheetId="10">#REF!</definedName>
    <definedName name="PRINT_TITLES_MI" localSheetId="17">#REF!</definedName>
    <definedName name="PRINT_TITLES_MI" localSheetId="19">#REF!</definedName>
    <definedName name="PRINT_TITLES_MI" localSheetId="15">#REF!</definedName>
    <definedName name="PRINT_TITLES_MI" localSheetId="20">#REF!</definedName>
    <definedName name="PRINT_TITLES_MI" localSheetId="34">#REF!</definedName>
    <definedName name="PRINT_TITLES_MI" localSheetId="35">#REF!</definedName>
    <definedName name="PRINT_TITLES_MI" localSheetId="30">#REF!</definedName>
    <definedName name="PRINT_TITLES_MI" localSheetId="1">#REF!</definedName>
    <definedName name="PRINT_TITLES_MI" localSheetId="8">#REF!</definedName>
    <definedName name="PRINT_TITLES_MI">#REF!</definedName>
  </definedNames>
  <calcPr calcId="144525"/>
</workbook>
</file>

<file path=xl/calcChain.xml><?xml version="1.0" encoding="utf-8"?>
<calcChain xmlns="http://schemas.openxmlformats.org/spreadsheetml/2006/main">
  <c r="D13" i="141" l="1"/>
  <c r="D30" i="141" s="1"/>
  <c r="D28" i="141"/>
  <c r="M29" i="74"/>
  <c r="L29" i="74"/>
  <c r="M28" i="74"/>
  <c r="L28" i="74"/>
  <c r="I27" i="73"/>
  <c r="H27" i="73"/>
  <c r="J27" i="73" s="1"/>
  <c r="I26" i="73"/>
  <c r="H26" i="73"/>
  <c r="J26" i="73" s="1"/>
  <c r="E21" i="107"/>
  <c r="I28" i="73" l="1"/>
  <c r="I25" i="73"/>
  <c r="I24" i="73"/>
  <c r="I23" i="73"/>
  <c r="I22" i="73"/>
  <c r="I21" i="73"/>
  <c r="I20" i="73"/>
  <c r="I19" i="73"/>
  <c r="I18" i="73"/>
  <c r="I17" i="73"/>
  <c r="I16" i="73"/>
  <c r="I15" i="73"/>
  <c r="I14" i="73"/>
  <c r="I13" i="73"/>
  <c r="H13" i="73"/>
  <c r="H28" i="73"/>
  <c r="J28" i="73" s="1"/>
  <c r="H25" i="73"/>
  <c r="J25" i="73" s="1"/>
  <c r="H24" i="73"/>
  <c r="H23" i="73"/>
  <c r="J23" i="73" s="1"/>
  <c r="H22" i="73"/>
  <c r="J22" i="73" s="1"/>
  <c r="H21" i="73"/>
  <c r="H20" i="73"/>
  <c r="J20" i="73" s="1"/>
  <c r="H19" i="73"/>
  <c r="J19" i="73" s="1"/>
  <c r="H18" i="73"/>
  <c r="J18" i="73" s="1"/>
  <c r="H17" i="73"/>
  <c r="H16" i="73"/>
  <c r="J16" i="73" s="1"/>
  <c r="H15" i="73"/>
  <c r="H14" i="73"/>
  <c r="C43" i="62"/>
  <c r="D63" i="62"/>
  <c r="D57" i="62"/>
  <c r="D52" i="62"/>
  <c r="D43" i="62"/>
  <c r="D38" i="62"/>
  <c r="D29" i="62"/>
  <c r="D19" i="62"/>
  <c r="J17" i="73" l="1"/>
  <c r="J21" i="73"/>
  <c r="J24" i="73"/>
  <c r="J15" i="73"/>
  <c r="J14" i="73"/>
  <c r="C29" i="62"/>
  <c r="C57" i="62"/>
  <c r="C52" i="62"/>
  <c r="C19" i="62"/>
  <c r="C38" i="62"/>
  <c r="C45" i="62" s="1"/>
  <c r="D31" i="62"/>
  <c r="D45" i="62"/>
  <c r="D59" i="62"/>
  <c r="C59" i="62" l="1"/>
  <c r="C31" i="62"/>
  <c r="C47" i="62" s="1"/>
  <c r="D47" i="62"/>
  <c r="C61" i="62" l="1"/>
  <c r="C63" i="62" s="1"/>
  <c r="J54" i="60" l="1"/>
  <c r="J46" i="60"/>
  <c r="J40" i="60"/>
  <c r="J31" i="60"/>
  <c r="J21" i="60"/>
  <c r="J13" i="60"/>
  <c r="H46" i="60"/>
  <c r="B46" i="60"/>
  <c r="H40" i="60"/>
  <c r="B40" i="60"/>
  <c r="H31" i="60"/>
  <c r="B31" i="60"/>
  <c r="H21" i="60"/>
  <c r="B21" i="60"/>
  <c r="H13" i="60"/>
  <c r="B13" i="60"/>
  <c r="J22" i="60" l="1"/>
  <c r="J24" i="60" s="1"/>
  <c r="J48" i="60"/>
  <c r="B22" i="60"/>
  <c r="B24" i="60" s="1"/>
  <c r="B48" i="60"/>
  <c r="H48" i="60"/>
  <c r="H22" i="60"/>
  <c r="H24" i="60" s="1"/>
  <c r="H123" i="71"/>
  <c r="G123" i="71"/>
  <c r="F123" i="71"/>
  <c r="E123" i="112"/>
  <c r="L123" i="70"/>
  <c r="K123" i="70"/>
  <c r="J123" i="70"/>
  <c r="I123" i="70"/>
  <c r="H123" i="70"/>
  <c r="G123" i="70"/>
  <c r="F123" i="70"/>
  <c r="E123" i="70"/>
  <c r="F16" i="76"/>
  <c r="E16" i="76"/>
  <c r="D16" i="76"/>
  <c r="J16" i="76"/>
  <c r="I16" i="76"/>
  <c r="H16" i="76"/>
  <c r="G16" i="76"/>
  <c r="M30" i="74"/>
  <c r="L30" i="74"/>
  <c r="M27" i="74"/>
  <c r="L27" i="74"/>
  <c r="M26" i="74"/>
  <c r="L26" i="74"/>
  <c r="M25" i="74"/>
  <c r="L25" i="74"/>
  <c r="M24" i="74"/>
  <c r="L24" i="74"/>
  <c r="M23" i="74"/>
  <c r="L23" i="74"/>
  <c r="M22" i="74"/>
  <c r="L22" i="74"/>
  <c r="M21" i="74"/>
  <c r="L21" i="74"/>
  <c r="M20" i="74"/>
  <c r="L20" i="74"/>
  <c r="M19" i="74"/>
  <c r="L19" i="74"/>
  <c r="M18" i="74"/>
  <c r="L18" i="74"/>
  <c r="M17" i="74"/>
  <c r="L17" i="74"/>
  <c r="M16" i="74"/>
  <c r="L16" i="74"/>
  <c r="J50" i="60" l="1"/>
  <c r="B50" i="60"/>
  <c r="H50" i="60"/>
  <c r="H54" i="60" s="1"/>
  <c r="C52" i="64" l="1"/>
  <c r="K32" i="74" l="1"/>
  <c r="J32" i="74"/>
  <c r="I32" i="74"/>
  <c r="H32" i="74"/>
  <c r="G32" i="74"/>
  <c r="F32" i="74"/>
  <c r="E32" i="74"/>
  <c r="D32" i="74"/>
  <c r="M15" i="74"/>
  <c r="L15" i="74"/>
  <c r="L32" i="74" l="1"/>
  <c r="M32" i="74"/>
  <c r="M104" i="69" l="1"/>
  <c r="M102" i="69"/>
  <c r="M100" i="69"/>
  <c r="M99" i="69"/>
  <c r="M98" i="69"/>
  <c r="M94" i="69"/>
  <c r="M91" i="69"/>
  <c r="M88" i="69"/>
  <c r="M87" i="69"/>
  <c r="M83" i="69"/>
  <c r="M81" i="69"/>
  <c r="M80" i="69"/>
  <c r="M79" i="69"/>
  <c r="M78" i="69"/>
  <c r="M77" i="69"/>
  <c r="M76" i="69"/>
  <c r="M70" i="69"/>
  <c r="M69" i="69"/>
  <c r="M68" i="69"/>
  <c r="M64" i="69"/>
  <c r="M61" i="69"/>
  <c r="M60" i="69"/>
  <c r="M56" i="69"/>
  <c r="M55" i="69"/>
  <c r="M54" i="69"/>
  <c r="M53" i="69"/>
  <c r="M52" i="69"/>
  <c r="M50" i="69"/>
  <c r="M47" i="69"/>
  <c r="M46" i="69"/>
  <c r="M45" i="69"/>
  <c r="M44" i="69"/>
  <c r="M42" i="69"/>
  <c r="M41" i="69"/>
  <c r="M40" i="69"/>
  <c r="M39" i="69"/>
  <c r="M36" i="69"/>
  <c r="M34" i="69"/>
  <c r="M33" i="69"/>
  <c r="M32" i="69"/>
  <c r="M31" i="69"/>
  <c r="M28" i="69"/>
  <c r="M27" i="69"/>
  <c r="M26" i="69"/>
  <c r="M25" i="69"/>
  <c r="M24" i="69"/>
  <c r="M23" i="69"/>
  <c r="M20" i="69"/>
  <c r="M19" i="69"/>
  <c r="M16" i="69"/>
  <c r="M15" i="69"/>
  <c r="M14" i="69"/>
  <c r="D18" i="103" l="1"/>
  <c r="L18" i="103"/>
  <c r="K18" i="103"/>
  <c r="J18" i="103"/>
  <c r="I18" i="103"/>
  <c r="H18" i="103"/>
  <c r="G18" i="103"/>
  <c r="F18" i="103"/>
  <c r="E18" i="103"/>
  <c r="G30" i="73"/>
  <c r="F30" i="73"/>
  <c r="E30" i="73"/>
  <c r="D30" i="73"/>
  <c r="J13" i="73" l="1"/>
  <c r="H30" i="73"/>
  <c r="I30" i="73"/>
  <c r="J30" i="73" l="1"/>
  <c r="J50" i="68"/>
  <c r="J52" i="68" s="1"/>
  <c r="I50" i="68"/>
  <c r="I52" i="68" s="1"/>
  <c r="H50" i="68"/>
  <c r="H52" i="68" s="1"/>
  <c r="F50" i="68"/>
  <c r="F52" i="68" s="1"/>
  <c r="E50" i="68"/>
  <c r="E52" i="68" s="1"/>
  <c r="D50" i="68"/>
  <c r="D52" i="68" s="1"/>
  <c r="N39" i="64" l="1"/>
  <c r="M39" i="64"/>
  <c r="L39" i="64"/>
  <c r="K39" i="64"/>
  <c r="J39" i="64"/>
  <c r="I39" i="64"/>
  <c r="H39" i="64"/>
  <c r="G39" i="64"/>
  <c r="F39" i="64"/>
  <c r="E39" i="64"/>
  <c r="N22" i="64"/>
  <c r="M22" i="64"/>
  <c r="L22" i="64"/>
  <c r="K22" i="64"/>
  <c r="J22" i="64"/>
  <c r="I22" i="64"/>
  <c r="H22" i="64"/>
  <c r="G22" i="64"/>
  <c r="F22" i="64"/>
  <c r="E22" i="64"/>
  <c r="H41" i="64" l="1"/>
  <c r="L41" i="64"/>
  <c r="E41" i="64"/>
  <c r="I41" i="64"/>
  <c r="M41" i="64"/>
  <c r="K41" i="64"/>
  <c r="G41" i="64"/>
  <c r="F41" i="64"/>
  <c r="J41" i="64"/>
  <c r="N41" i="64"/>
  <c r="E32" i="107" l="1"/>
  <c r="D21" i="107" l="1"/>
  <c r="D26" i="107"/>
  <c r="D32" i="107" s="1"/>
</calcChain>
</file>

<file path=xl/sharedStrings.xml><?xml version="1.0" encoding="utf-8"?>
<sst xmlns="http://schemas.openxmlformats.org/spreadsheetml/2006/main" count="1960" uniqueCount="954">
  <si>
    <t>Note</t>
  </si>
  <si>
    <t>Actual</t>
  </si>
  <si>
    <t>Less: Expenditure</t>
  </si>
  <si>
    <t>Capital Expenditure</t>
  </si>
  <si>
    <t>Capital Transfers</t>
  </si>
  <si>
    <t>Capacity Building</t>
  </si>
  <si>
    <t xml:space="preserve">Statement of Financial Performance </t>
  </si>
  <si>
    <t>Rs.</t>
  </si>
  <si>
    <t>Subsidies, Grants and Transfers</t>
  </si>
  <si>
    <t>Other Capital Expenditure</t>
  </si>
  <si>
    <t>Statement of Cash Flows</t>
  </si>
  <si>
    <t xml:space="preserve">Actual </t>
  </si>
  <si>
    <t xml:space="preserve">Rs. </t>
  </si>
  <si>
    <t>Cash Flows from Operating Activities</t>
  </si>
  <si>
    <t>Total Tax Receipts</t>
  </si>
  <si>
    <t xml:space="preserve">Fees, Fines, Penalties and Licenses </t>
  </si>
  <si>
    <t>Profit</t>
  </si>
  <si>
    <t>Personal Emoluments &amp; Operating Payments</t>
  </si>
  <si>
    <t>Subsidies &amp; Transfer Payments</t>
  </si>
  <si>
    <t>Cash Flows from Investing Activities</t>
  </si>
  <si>
    <t>Interest</t>
  </si>
  <si>
    <t>Dividends</t>
  </si>
  <si>
    <t>Divestiture Proceeds &amp; Sale of Physical Assets</t>
  </si>
  <si>
    <t>Recoveries  from On Lending</t>
  </si>
  <si>
    <t>NET CASH FLOWS FROM OPERATING &amp; INVESTMENT ACTIVITIES (g)=( c) + (f)</t>
  </si>
  <si>
    <t>Cash Flows from Fianacing Activities</t>
  </si>
  <si>
    <t>Local Borrowings</t>
  </si>
  <si>
    <t>Foreign Borrowings</t>
  </si>
  <si>
    <t>Grants Received</t>
  </si>
  <si>
    <t>Repayment of Local Borrowings</t>
  </si>
  <si>
    <t>Repayment of Foreign Borrowings</t>
  </si>
  <si>
    <t xml:space="preserve">Statement of Financial Position </t>
  </si>
  <si>
    <t>Rs</t>
  </si>
  <si>
    <t>Financial Assets</t>
  </si>
  <si>
    <t>Total Liabilities</t>
  </si>
  <si>
    <t xml:space="preserve"> </t>
  </si>
  <si>
    <t>Non Financial Assets</t>
  </si>
  <si>
    <t>Property, Plant &amp; Equipment</t>
  </si>
  <si>
    <t>Cash &amp; Cash Equivalents</t>
  </si>
  <si>
    <t>Total Assets</t>
  </si>
  <si>
    <t>Property, Plant &amp; Equipment Reserve</t>
  </si>
  <si>
    <t>Current Liabilities</t>
  </si>
  <si>
    <t>Deposits Accounts</t>
  </si>
  <si>
    <t>(1)</t>
  </si>
  <si>
    <t>(2)</t>
  </si>
  <si>
    <t>(3)</t>
  </si>
  <si>
    <t>(4)</t>
  </si>
  <si>
    <t>(5)</t>
  </si>
  <si>
    <t>(6)</t>
  </si>
  <si>
    <t>%</t>
  </si>
  <si>
    <t xml:space="preserve">  </t>
  </si>
  <si>
    <t>(i)</t>
  </si>
  <si>
    <t>(ii)</t>
  </si>
  <si>
    <t>.. . . . . . . . . . . . .</t>
  </si>
  <si>
    <t xml:space="preserve">. . . . . . . . . .. . . . . . . .  </t>
  </si>
  <si>
    <t>...................................</t>
  </si>
  <si>
    <t>XX</t>
  </si>
  <si>
    <t>..................................</t>
  </si>
  <si>
    <t>(7)</t>
  </si>
  <si>
    <t>(8)</t>
  </si>
  <si>
    <t>(9)</t>
  </si>
  <si>
    <t>(10)</t>
  </si>
  <si>
    <t>[ (3+4+5) -  (6+7) - (8+9) ]</t>
  </si>
  <si>
    <t>(11)</t>
  </si>
  <si>
    <t>(12)</t>
  </si>
  <si>
    <t>(13)</t>
  </si>
  <si>
    <t>(10 + 11 - 12)</t>
  </si>
  <si>
    <t>Description</t>
  </si>
  <si>
    <t>Personal Emoluments</t>
  </si>
  <si>
    <t>Travelling Expenditure</t>
  </si>
  <si>
    <t>Maintenance Expenditure</t>
  </si>
  <si>
    <t>Services</t>
  </si>
  <si>
    <t>Transfers</t>
  </si>
  <si>
    <t>Revenue Code</t>
  </si>
  <si>
    <t>Revenue Title</t>
  </si>
  <si>
    <t>Revised Estimate</t>
  </si>
  <si>
    <t>Actual Revenue</t>
  </si>
  <si>
    <t>Expenditure Code</t>
  </si>
  <si>
    <t>Provisions</t>
  </si>
  <si>
    <t>Expenditure</t>
  </si>
  <si>
    <t>Net Effect</t>
  </si>
  <si>
    <t>Finance Code</t>
  </si>
  <si>
    <t xml:space="preserve">Total Expenditure  </t>
  </si>
  <si>
    <t xml:space="preserve">Savings / Excess       </t>
  </si>
  <si>
    <t>Savings / Excess as a % of Revised Estimate</t>
  </si>
  <si>
    <t xml:space="preserve">(3)  (-)/+ </t>
  </si>
  <si>
    <t>(4)=(1)+(2)+(3)</t>
  </si>
  <si>
    <t>Recurrent Expenditure</t>
  </si>
  <si>
    <t>Programme (1)</t>
  </si>
  <si>
    <t>1001 Salaries &amp; Wages</t>
  </si>
  <si>
    <t>1002 Overtime &amp; Holiday Payments</t>
  </si>
  <si>
    <t>1003 Other Allowances</t>
  </si>
  <si>
    <t>1101 Domestic</t>
  </si>
  <si>
    <t>1102 Foreign</t>
  </si>
  <si>
    <t xml:space="preserve">Total (a) </t>
  </si>
  <si>
    <t>Supplies</t>
  </si>
  <si>
    <t>1201 Stationery &amp; Office Requisites</t>
  </si>
  <si>
    <t>1202 Fuel</t>
  </si>
  <si>
    <t>1203 Diets &amp; Uniforms</t>
  </si>
  <si>
    <t>1204 Medical Supplies</t>
  </si>
  <si>
    <t>1205 Other</t>
  </si>
  <si>
    <t xml:space="preserve">Total (b) </t>
  </si>
  <si>
    <t>1301 Vehicles</t>
  </si>
  <si>
    <t>1302 Plant and machinery</t>
  </si>
  <si>
    <t>1303 Building and Structures</t>
  </si>
  <si>
    <t>Total ( c )</t>
  </si>
  <si>
    <t>1401 Transport</t>
  </si>
  <si>
    <t>1402 Postal &amp; Communication</t>
  </si>
  <si>
    <t xml:space="preserve">1403 Electricity &amp; Water </t>
  </si>
  <si>
    <t>1404 Rents &amp; Local Taxes</t>
  </si>
  <si>
    <t>1501 Welfare Programmes</t>
  </si>
  <si>
    <t>1503 Public Institutions</t>
  </si>
  <si>
    <t>1504 Development Subsidies</t>
  </si>
  <si>
    <t>1505 Subscriptions and Contibutions fees</t>
  </si>
  <si>
    <t>1506 Property Loan Interest to Public Servants</t>
  </si>
  <si>
    <t>Total</t>
  </si>
  <si>
    <t>1701 Losses &amp; Write off</t>
  </si>
  <si>
    <t>Programme (2)</t>
  </si>
  <si>
    <t>OBJECT CODE WISE CLASSIFICATION OF PUBLIC INVESTMENT</t>
  </si>
  <si>
    <t>2001 Buildings &amp; Structures</t>
  </si>
  <si>
    <t>2002 Plant, Machinery &amp; Equipment</t>
  </si>
  <si>
    <t>2003 Vehicles</t>
  </si>
  <si>
    <t>Total (a)</t>
  </si>
  <si>
    <t>2101 Vehicles</t>
  </si>
  <si>
    <t>2102 Furniture &amp; Office Equipment</t>
  </si>
  <si>
    <t>2103 Plant, Machinery &amp; Equipment</t>
  </si>
  <si>
    <t>2104 Buildings &amp; Structures</t>
  </si>
  <si>
    <t>2105 Lands &amp; Land Improvements</t>
  </si>
  <si>
    <t>Total (b)</t>
  </si>
  <si>
    <t>2201 Public Institutions</t>
  </si>
  <si>
    <t>2202 Development Assistance</t>
  </si>
  <si>
    <t>2301 Equity Contribution</t>
  </si>
  <si>
    <t xml:space="preserve">Total (d) </t>
  </si>
  <si>
    <t>2401 Staff Training</t>
  </si>
  <si>
    <t>Total ( e )</t>
  </si>
  <si>
    <t>Total (f)</t>
  </si>
  <si>
    <t>Total Expenditure on Public Investments (a+b+c+d+e+f)</t>
  </si>
  <si>
    <t>Original Estimate</t>
  </si>
  <si>
    <t>Imprest Account No.</t>
  </si>
  <si>
    <t>Imprest Received</t>
  </si>
  <si>
    <t>Imprest Settlement</t>
  </si>
  <si>
    <t>Unsettled Sub Imprest Balance</t>
  </si>
  <si>
    <t>Name o f Deposit Accounts</t>
  </si>
  <si>
    <t>Deposit Number</t>
  </si>
  <si>
    <t>Credited during the year</t>
  </si>
  <si>
    <t>Debited during the year</t>
  </si>
  <si>
    <t>Advance Account Number</t>
  </si>
  <si>
    <t>Credits during the year</t>
  </si>
  <si>
    <t>Code</t>
  </si>
  <si>
    <t>Sub Total</t>
  </si>
  <si>
    <t>Programme Number given in Annual Estimates</t>
  </si>
  <si>
    <t>Total Expenditure</t>
  </si>
  <si>
    <t>Grand Total</t>
  </si>
  <si>
    <t>Chief Accounting Officer</t>
  </si>
  <si>
    <t>Name :</t>
  </si>
  <si>
    <t>Designation :</t>
  </si>
  <si>
    <t>Date :</t>
  </si>
  <si>
    <t>Programme No. &amp; Title :</t>
  </si>
  <si>
    <t>Description of Items</t>
  </si>
  <si>
    <t>Expenditure Head No :</t>
  </si>
  <si>
    <t>Financing</t>
  </si>
  <si>
    <t xml:space="preserve">Net Provision   **                                                                                                                                       </t>
  </si>
  <si>
    <t xml:space="preserve">Actual Expenditure                      </t>
  </si>
  <si>
    <t xml:space="preserve">Net Provision **                                                                                                                                                                                                                                 </t>
  </si>
  <si>
    <t xml:space="preserve">Actual Expenditure                                                                    </t>
  </si>
  <si>
    <t xml:space="preserve">Net Provision **                                                                                                                           </t>
  </si>
  <si>
    <t xml:space="preserve">Actual Expenditure                          </t>
  </si>
  <si>
    <t>Percentage of Expenditure ***</t>
  </si>
  <si>
    <t xml:space="preserve"> (6÷5)X100</t>
  </si>
  <si>
    <t>***  State the percentage without decimal</t>
  </si>
  <si>
    <t>(Financing of Capital and Recurrent expenditure according to Projects of a Programme)</t>
  </si>
  <si>
    <t>Project 1</t>
  </si>
  <si>
    <t>Project 2</t>
  </si>
  <si>
    <t>Project 3</t>
  </si>
  <si>
    <t>Net Provision</t>
  </si>
  <si>
    <t>Actual Expenditure</t>
  </si>
  <si>
    <t>Statement of Losses and Waivers</t>
  </si>
  <si>
    <t>Statement of Losses Recovered/Written off/Waived off during the year.</t>
  </si>
  <si>
    <t>Value</t>
  </si>
  <si>
    <t>No.of Cases</t>
  </si>
  <si>
    <t>Total Amount      (Rs.)</t>
  </si>
  <si>
    <t>Below</t>
  </si>
  <si>
    <t>Over</t>
  </si>
  <si>
    <t>Classification of the cases by nature of Losses.</t>
  </si>
  <si>
    <t xml:space="preserve">Value                   (Rs.)                  </t>
  </si>
  <si>
    <t>Statement of Losses being held to be Written off/Waived off or recoverable so far</t>
  </si>
  <si>
    <t xml:space="preserve"> Age Analysis per (ii)</t>
  </si>
  <si>
    <t>Less than five years</t>
  </si>
  <si>
    <t>Amount</t>
  </si>
  <si>
    <t>5-10 years</t>
  </si>
  <si>
    <t>Over 10 years</t>
  </si>
  <si>
    <t>Classification of the cases by Nature of Losses</t>
  </si>
  <si>
    <t>Statement of write off from books</t>
  </si>
  <si>
    <t>No. of Cases</t>
  </si>
  <si>
    <t>Value (Rs.)</t>
  </si>
  <si>
    <t>Below Rs. 25,000.00</t>
  </si>
  <si>
    <t>. . . . . . . . .   . . . . . . . . .</t>
  </si>
  <si>
    <t>Over Rs.   25,000.01</t>
  </si>
  <si>
    <t xml:space="preserve">. . . . . . . . . . . . . . </t>
  </si>
  <si>
    <t>Nature of Loss</t>
  </si>
  <si>
    <t>Opening   balance which was not written off</t>
  </si>
  <si>
    <t>Value of loss</t>
  </si>
  <si>
    <t>Recoveries</t>
  </si>
  <si>
    <t>Value written off from the book</t>
  </si>
  <si>
    <t>Balance carried forward which was not written off</t>
  </si>
  <si>
    <t>Reference No. of Approval for write off from the book</t>
  </si>
  <si>
    <t>Object Code</t>
  </si>
  <si>
    <t>Financing Code</t>
  </si>
  <si>
    <t>Amount (Rs.)</t>
  </si>
  <si>
    <t>Project</t>
  </si>
  <si>
    <t>Expenditure Head No. :</t>
  </si>
  <si>
    <t>Description of Commitments</t>
  </si>
  <si>
    <t>3.  Others (Private Parties)</t>
  </si>
  <si>
    <t>……………………..</t>
  </si>
  <si>
    <t xml:space="preserve">                         [  (3+4+5)   -     (6+7) ]      -    (8+9)  
</t>
  </si>
  <si>
    <t>Statement of Missing Vouchers</t>
  </si>
  <si>
    <t>Date</t>
  </si>
  <si>
    <t>Voucher No.</t>
  </si>
  <si>
    <t>Name of Payee</t>
  </si>
  <si>
    <t>Nature of Payment</t>
  </si>
  <si>
    <t>Account No.</t>
  </si>
  <si>
    <t>(Rs.)</t>
  </si>
  <si>
    <t>State if these balances were settled as at the date of signing the report and if not, reason for not setlling the balances.</t>
  </si>
  <si>
    <t>I hereby certify that the above information is true and correct.</t>
  </si>
  <si>
    <t>Statement of Claims under Reimbursable Foreign Aid</t>
  </si>
  <si>
    <r>
      <t xml:space="preserve">                                                                                                                                                                                                                                               </t>
    </r>
    <r>
      <rPr>
        <b/>
        <sz val="10"/>
        <rFont val="Ridi 17"/>
      </rPr>
      <t/>
    </r>
  </si>
  <si>
    <t>Name of Bank</t>
  </si>
  <si>
    <t xml:space="preserve">       </t>
  </si>
  <si>
    <t>Total ( d )</t>
  </si>
  <si>
    <t>Revenue Receipts</t>
  </si>
  <si>
    <t>Taxes on Domestic Goods &amp; Services</t>
  </si>
  <si>
    <t>Non Tax Revenue &amp; Others</t>
  </si>
  <si>
    <t>Total Revenue Receipts (A)</t>
  </si>
  <si>
    <t>Non Revenue Receipts</t>
  </si>
  <si>
    <t>Treasury Imprests</t>
  </si>
  <si>
    <t>Deposits</t>
  </si>
  <si>
    <t>Total Non Revenue Receipts (B)</t>
  </si>
  <si>
    <t>Total Revenue Receipts &amp; Non Revenue Receipts C = (A)+(B)</t>
  </si>
  <si>
    <t>Wages, Salaries &amp; Other Employment Benefits</t>
  </si>
  <si>
    <t>Other Goods &amp; Services</t>
  </si>
  <si>
    <t>Rehabilitation &amp; Improvement of Capital Assets</t>
  </si>
  <si>
    <t>Acquisition of Capital Assets</t>
  </si>
  <si>
    <t>Acquisition of Financial Assets</t>
  </si>
  <si>
    <t>Net Assets / Equity</t>
  </si>
  <si>
    <t>Imprest Balance</t>
  </si>
  <si>
    <t xml:space="preserve">    ……………………</t>
  </si>
  <si>
    <t xml:space="preserve">     …………………………………..</t>
  </si>
  <si>
    <t>Director (Finance)/ Commissioner (Finance)</t>
  </si>
  <si>
    <t>`</t>
  </si>
  <si>
    <t>Total Cash generated from Operations  (a)</t>
  </si>
  <si>
    <t>Less -  Cash disbursed for:</t>
  </si>
  <si>
    <t>Total Cash disbursed for Operations  (b)</t>
  </si>
  <si>
    <t>NET CASH FLOW FROM OPERATING ACTIVITIES(C )=(a)-( b)</t>
  </si>
  <si>
    <t>Total Cash generated from Investing Activities (d)</t>
  </si>
  <si>
    <t>Total Cash disbursed for Investing Activities  (e)</t>
  </si>
  <si>
    <t>NET CASH FLOW FROM INVESTING ACTIVITIES( F)=(d)-(e)</t>
  </si>
  <si>
    <t>Total Cash generated from Financing Activities  (h)</t>
  </si>
  <si>
    <t>Total Cash disbursed for Financing Activities  (i)</t>
  </si>
  <si>
    <t>NET CASH FLOW FROM FINANCING ACTIVITIES (J)=(h)-(i)</t>
  </si>
  <si>
    <t>Revenue Accounting Officer :</t>
  </si>
  <si>
    <t>Revenue Estimate</t>
  </si>
  <si>
    <t>Revenue Collection</t>
  </si>
  <si>
    <t>Collection of Arrears Revenue</t>
  </si>
  <si>
    <t xml:space="preserve">Net Revenue </t>
  </si>
  <si>
    <t xml:space="preserve">Total </t>
  </si>
  <si>
    <t>By Cash</t>
  </si>
  <si>
    <t>Error Corrections</t>
  </si>
  <si>
    <t>1(i)</t>
  </si>
  <si>
    <t>1(ii)</t>
  </si>
  <si>
    <t>2(i)</t>
  </si>
  <si>
    <t>2(ii)</t>
  </si>
  <si>
    <t>2(iii)=2(i)+2(ii)</t>
  </si>
  <si>
    <t>4(i)</t>
  </si>
  <si>
    <t>4(ii)</t>
  </si>
  <si>
    <t>4(iii)=4(i)+4(ii)</t>
  </si>
  <si>
    <t>5=2(iii)+(3)-4(iii)</t>
  </si>
  <si>
    <t>Total Taxes on Domestic Goods  &amp; Services</t>
  </si>
  <si>
    <t xml:space="preserve">     ……………………………………………………..</t>
  </si>
  <si>
    <t>Signature, Name and Designation of Revenue Accounting Officer</t>
  </si>
  <si>
    <t xml:space="preserve">Year 1 </t>
  </si>
  <si>
    <t>Rs …………….</t>
  </si>
  <si>
    <t xml:space="preserve">Year 2 </t>
  </si>
  <si>
    <t xml:space="preserve">Year 3 </t>
  </si>
  <si>
    <t>Period</t>
  </si>
  <si>
    <t>Balance at the end of the Year</t>
  </si>
  <si>
    <t>5=(1)+(2)-[(3)+(4)]</t>
  </si>
  <si>
    <t>(1) Arrears in respect of the reporting year</t>
  </si>
  <si>
    <t>Eg:</t>
  </si>
  <si>
    <t>………….</t>
  </si>
  <si>
    <t>(2) Arrears in respect of the previous year</t>
  </si>
  <si>
    <t>(3) Arrears before the previous years</t>
  </si>
  <si>
    <t xml:space="preserve">      ……………..</t>
  </si>
  <si>
    <t xml:space="preserve"> ……………………………………………..</t>
  </si>
  <si>
    <t>Chief Accountant / Head of Finance</t>
  </si>
  <si>
    <t xml:space="preserve"> ……………..</t>
  </si>
  <si>
    <t xml:space="preserve">      ……………………………………………..</t>
  </si>
  <si>
    <t xml:space="preserve">         Chief Accountant / Head of Finance</t>
  </si>
  <si>
    <t>Ministry / Department / District Secretariat :</t>
  </si>
  <si>
    <t>Title of the Expenditure</t>
  </si>
  <si>
    <t xml:space="preserve">Supplementary Estimate Provision        </t>
  </si>
  <si>
    <t xml:space="preserve">Total Net Provision   </t>
  </si>
  <si>
    <t>Net Effect Savings / (Excesses)</t>
  </si>
  <si>
    <t>(1) Recurrent</t>
  </si>
  <si>
    <t>(2) Capital</t>
  </si>
  <si>
    <t xml:space="preserve">     …………………………………………………………..</t>
  </si>
  <si>
    <t>Commissioner (Finance)</t>
  </si>
  <si>
    <t>Statement of Expenditure by Programme</t>
  </si>
  <si>
    <t xml:space="preserve"> Expenditure</t>
  </si>
  <si>
    <t xml:space="preserve">Supplementary Estimate Provision         </t>
  </si>
  <si>
    <t xml:space="preserve">Total Net Provision </t>
  </si>
  <si>
    <t>(9)=(6)+(7)+(8)</t>
  </si>
  <si>
    <t>(11)=(5)+(10)</t>
  </si>
  <si>
    <t>1001 - Salaries &amp; Wages</t>
  </si>
  <si>
    <t>1002 - Overtime &amp; Holiday Payments</t>
  </si>
  <si>
    <t>1003 - Other Allowances</t>
  </si>
  <si>
    <t>1101 - Domestic</t>
  </si>
  <si>
    <t>1102 - Foreign</t>
  </si>
  <si>
    <t>1201 - Stationery &amp; Office Requisites</t>
  </si>
  <si>
    <t>1202 - Fuel</t>
  </si>
  <si>
    <t>1203 - Diets &amp; Uniforms</t>
  </si>
  <si>
    <t>1204 - Medical Supplies</t>
  </si>
  <si>
    <t>1205 - Other</t>
  </si>
  <si>
    <t>1301 - Vehicles</t>
  </si>
  <si>
    <t>1302 - Plant and Machinery</t>
  </si>
  <si>
    <t>1303 - Building and Structures</t>
  </si>
  <si>
    <t>1401 - Transport</t>
  </si>
  <si>
    <t>1402 - Postal &amp; Communication</t>
  </si>
  <si>
    <t xml:space="preserve">1403 - Electricity &amp; Water </t>
  </si>
  <si>
    <t>1404 - Rents &amp; Local Taxes</t>
  </si>
  <si>
    <t>1501 - Welfare Programmes</t>
  </si>
  <si>
    <t>1504 - Development Subsidies</t>
  </si>
  <si>
    <t>1505 - Subscriptions and Contibutions fees</t>
  </si>
  <si>
    <t>1506 - Property Loan Interest to Public Servants</t>
  </si>
  <si>
    <t>1508 - Other</t>
  </si>
  <si>
    <t>1701 - Losses &amp; Write off</t>
  </si>
  <si>
    <t>Rehabilitation &amp; Improvements of Capital Assets</t>
  </si>
  <si>
    <t>2001 - Building &amp; Structures</t>
  </si>
  <si>
    <t>2002 - Plant, Machinery &amp; Equipment</t>
  </si>
  <si>
    <t>2003 - Vehicles</t>
  </si>
  <si>
    <t>2101 - Vehicles</t>
  </si>
  <si>
    <t>2102 - Furniture &amp; Office Equipment</t>
  </si>
  <si>
    <t>2103 - Plant, Machinery &amp; Equipment</t>
  </si>
  <si>
    <t>2104 - Buildings &amp; Structures</t>
  </si>
  <si>
    <t>2105 - Lands &amp; Land Improvements</t>
  </si>
  <si>
    <t>2108 - Capital Payment for Leased Vehicles</t>
  </si>
  <si>
    <t>2201 - Public Institutions</t>
  </si>
  <si>
    <t>2202 - Development Assistance</t>
  </si>
  <si>
    <t>2301 - Equity Contribution</t>
  </si>
  <si>
    <t>2401 - Staff Training</t>
  </si>
  <si>
    <t>Total Recurrent &amp; Capital Expenditure</t>
  </si>
  <si>
    <t>Total Expenditure on Other Goods &amp; Services (a+b+c+d)</t>
  </si>
  <si>
    <t>Variance</t>
  </si>
  <si>
    <t>Summary of Financing the Expenditure by Programme</t>
  </si>
  <si>
    <t>Unsettled Sub Imprests</t>
  </si>
  <si>
    <t>Unsettled Imprests (Excluding Unsettled Sub Imprests)</t>
  </si>
  <si>
    <t>Treasury</t>
  </si>
  <si>
    <t>Other Sources</t>
  </si>
  <si>
    <t>Cash</t>
  </si>
  <si>
    <t>Unsettled Imprests</t>
  </si>
  <si>
    <t>1(iii)</t>
  </si>
  <si>
    <t>2(iii)</t>
  </si>
  <si>
    <t>3(i)</t>
  </si>
  <si>
    <t>3(ii)</t>
  </si>
  <si>
    <t>3(iii)</t>
  </si>
  <si>
    <t>4(iii)</t>
  </si>
  <si>
    <t>1. Please show reasons for difference between 4 and 5 above .</t>
  </si>
  <si>
    <t>Note-(i)</t>
  </si>
  <si>
    <t>Note-(ii)</t>
  </si>
  <si>
    <t>…………………………………………………</t>
  </si>
  <si>
    <t>Note-(v)</t>
  </si>
  <si>
    <t xml:space="preserve">                                         Chief Financial Officer/Chief Accountant/Director(Finance)/Commissioner(Finance)</t>
  </si>
  <si>
    <t xml:space="preserve">                                         Date :</t>
  </si>
  <si>
    <t>Chief Financial Officer/ Chief Accountant/</t>
  </si>
  <si>
    <t>Signature and Name of Chief Financial Officer /</t>
  </si>
  <si>
    <t>Signature and Name of  Chief Financial Officer/</t>
  </si>
  <si>
    <t xml:space="preserve">         Signature and Name of  Chief Financial Officer/</t>
  </si>
  <si>
    <t>Chief Financial Officer /Chief Accountant/Director (Finance)/</t>
  </si>
  <si>
    <t>Chief Financial Officer /Chief Accountant/</t>
  </si>
  <si>
    <t xml:space="preserve">                             Signature and Name of  Chief Financial Officer /Chief Accountant / Head of Finance</t>
  </si>
  <si>
    <t xml:space="preserve">                       ……………………………………………..</t>
  </si>
  <si>
    <t>…………</t>
  </si>
  <si>
    <t>1409 Other</t>
  </si>
  <si>
    <t>1409 - Other</t>
  </si>
  <si>
    <t>Original Revenue Estimate</t>
  </si>
  <si>
    <t>Revised Revenue Estimate</t>
  </si>
  <si>
    <t>Variance as a % of Original Revenue Estimate</t>
  </si>
  <si>
    <t>Difference between Revised Revenue Estimate and Actual Revenue</t>
  </si>
  <si>
    <t>Variance as a % of Revised Revenue Estimate</t>
  </si>
  <si>
    <t>Original Expenditure Estimate</t>
  </si>
  <si>
    <t>Revised Expenditure Estimate</t>
  </si>
  <si>
    <t>Variance as a % of Original Expenditure Estimate</t>
  </si>
  <si>
    <t>(7)= (5)+(6)</t>
  </si>
  <si>
    <t>(8)=(4)-(7)</t>
  </si>
  <si>
    <t>(9)=(8)/(4)*100</t>
  </si>
  <si>
    <t>Note-(viii)</t>
  </si>
  <si>
    <t>Name of the Person/Institution</t>
  </si>
  <si>
    <t xml:space="preserve">Expenditure as per the Cash Book               </t>
  </si>
  <si>
    <t>Programme No:</t>
  </si>
  <si>
    <t>project No:</t>
  </si>
  <si>
    <t>Object Code No:</t>
  </si>
  <si>
    <t>Savings/Excess</t>
  </si>
  <si>
    <t>Head No :</t>
  </si>
  <si>
    <t>Authority No :</t>
  </si>
  <si>
    <t>Amount allocated</t>
  </si>
  <si>
    <t>Total amount allocated under this Expenditure Head</t>
  </si>
  <si>
    <t>Programme No :</t>
  </si>
  <si>
    <t>project No :</t>
  </si>
  <si>
    <t>Object Code :</t>
  </si>
  <si>
    <t>Hed No :</t>
  </si>
  <si>
    <t>Authority No.</t>
  </si>
  <si>
    <t xml:space="preserve">Amount allocated </t>
  </si>
  <si>
    <t>Total amount allocated under this Expenditure Head.</t>
  </si>
  <si>
    <t>1406 - Interest Payment for Leased vehicles</t>
  </si>
  <si>
    <t>1406 Interest Payment for Leased vehicles</t>
  </si>
  <si>
    <t>Expenditure Head No:</t>
  </si>
  <si>
    <t>Programme</t>
  </si>
  <si>
    <t>Total of Reimbursement Claims outstanding as at the date of presenting the Financial Statements</t>
  </si>
  <si>
    <t>Statement of Liabilities - (i)</t>
  </si>
  <si>
    <t>Month of Last Bank Reconciliation Prepared</t>
  </si>
  <si>
    <t>PP&amp;E are measured at a cost and revaluation model is applied when cost model is not applicable.</t>
  </si>
  <si>
    <t>1)  </t>
  </si>
  <si>
    <t>2)</t>
  </si>
  <si>
    <t>5)</t>
  </si>
  <si>
    <t>Reporting Period</t>
  </si>
  <si>
    <t>Cash and Cash Equivalents</t>
  </si>
  <si>
    <t>Property, Plant and Equipment Reserve</t>
  </si>
  <si>
    <t>Recognition and Measurement of Property, Plant and Equipment (PP&amp;E)</t>
  </si>
  <si>
    <t>6)</t>
  </si>
  <si>
    <t>Recognition of Revenue</t>
  </si>
  <si>
    <t xml:space="preserve">An item of Property, Plant and Equipment is recognized when it is probable that future economic benefit associated with the assets will flow to the entity and the cost of the assets can be reliably measured. </t>
  </si>
  <si>
    <t>This revaluation reserve account is the corresponding account of PP&amp;E.</t>
  </si>
  <si>
    <t>3)</t>
  </si>
  <si>
    <t>4)  </t>
  </si>
  <si>
    <t>Basis of Measurement</t>
  </si>
  <si>
    <t>The figures of the Financial Statements are presented in Sri Lankan rupees rounded to the nearest rupee.</t>
  </si>
  <si>
    <t>The Financial Statements have been prepared on historical cost modified by the revaluation of certain assets and accounted on a modified cash basis, unless otherwise specified.</t>
  </si>
  <si>
    <t>Basis of Reporting</t>
  </si>
  <si>
    <t xml:space="preserve">       ………………………………………………………………………</t>
  </si>
  <si>
    <t>Imprest Settlement to Treasury</t>
  </si>
  <si>
    <t>Exchange and non exchange revenues are recognised on the cash receipts during the accounting period irrespective of relevant revenue period.</t>
  </si>
  <si>
    <t>Refund from Revenue</t>
  </si>
  <si>
    <t>Revenue Description</t>
  </si>
  <si>
    <t>Waived off Arrears of Revenue</t>
  </si>
  <si>
    <t>Arrears of the Reporting year</t>
  </si>
  <si>
    <t>Net Revenue collection for three preceeding years</t>
  </si>
  <si>
    <t>Signature of Revenue Accounting Officer</t>
  </si>
  <si>
    <t>Name  of Revenue Accounting Officer:</t>
  </si>
  <si>
    <t>Designation  of Revenue Accounting Officer:</t>
  </si>
  <si>
    <t>Explanation for the Variances between Original Revenue Estimate and Revised Revenue Estimate</t>
  </si>
  <si>
    <t>Reasons for the Variance</t>
  </si>
  <si>
    <t xml:space="preserve">Annual Budgetory Provision    </t>
  </si>
  <si>
    <t>Financing Code:</t>
  </si>
  <si>
    <t xml:space="preserve">Total Authorized Net Provision </t>
  </si>
  <si>
    <t>Details of the Budget Provision  :-            /         /       /        /                 /</t>
  </si>
  <si>
    <t xml:space="preserve">Financing of Expenditure of Each Programme by Projects </t>
  </si>
  <si>
    <t>in terms of Treasury Operation Circular No. 3/2015 of 23.10.2015</t>
  </si>
  <si>
    <t>Serial No.</t>
  </si>
  <si>
    <t xml:space="preserve">                                                                                           Chief Financial Officer /Chief Accountant/Director (Finance)/</t>
  </si>
  <si>
    <t xml:space="preserve">                                                                                               …………………………………………………………..</t>
  </si>
  <si>
    <t xml:space="preserve">                                                                                            Date :</t>
  </si>
  <si>
    <t>……………………………………………………..</t>
  </si>
  <si>
    <t>Explanation for the Variances between Actual Revenue and Revised Revenue Estimate</t>
  </si>
  <si>
    <t>Explanation for the Variances between Original Expenditure and Revised Expenditure Estimates</t>
  </si>
  <si>
    <t xml:space="preserve">    ……………..</t>
  </si>
  <si>
    <t>Balance at the Beginning of the year</t>
  </si>
  <si>
    <t>Net Worth to/(from ) Provincial Treasury</t>
  </si>
  <si>
    <t>Revenue Collected for the Other Provincial Ministries/Departments</t>
  </si>
  <si>
    <r>
      <t>Opening Cash Balance as at  01</t>
    </r>
    <r>
      <rPr>
        <b/>
        <vertAlign val="superscript"/>
        <sz val="12"/>
        <rFont val="Calibri"/>
        <family val="2"/>
        <scheme val="minor"/>
      </rPr>
      <t>st</t>
    </r>
    <r>
      <rPr>
        <b/>
        <sz val="12"/>
        <rFont val="Calibri"/>
        <family val="2"/>
        <scheme val="minor"/>
      </rPr>
      <t xml:space="preserve"> January </t>
    </r>
  </si>
  <si>
    <r>
      <t>Closing Cash Balance as at 31</t>
    </r>
    <r>
      <rPr>
        <b/>
        <vertAlign val="superscript"/>
        <sz val="12"/>
        <rFont val="Calibri"/>
        <family val="2"/>
        <scheme val="minor"/>
      </rPr>
      <t>st</t>
    </r>
    <r>
      <rPr>
        <b/>
        <sz val="12"/>
        <rFont val="Calibri"/>
        <family val="2"/>
        <scheme val="minor"/>
      </rPr>
      <t xml:space="preserve"> December</t>
    </r>
  </si>
  <si>
    <t>Chargers From Pawn Brokers</t>
  </si>
  <si>
    <t>Rent on Government Buildings and Houses</t>
  </si>
  <si>
    <t>Interest on Investment</t>
  </si>
  <si>
    <t>Charges Under Registration on Business Names</t>
  </si>
  <si>
    <t>Court fines</t>
  </si>
  <si>
    <t>Non-tax Revenue &amp; Other Sources (b</t>
  </si>
  <si>
    <t>Stamp Duty on Transfer of Properties</t>
  </si>
  <si>
    <t>Transfer of Nation Building Tax from Government</t>
  </si>
  <si>
    <t>Transfer of Stamp Fees from Government</t>
  </si>
  <si>
    <t>Business Turnovet Tax on Wholesale &amp; Retail Trade</t>
  </si>
  <si>
    <t>Rent on Land &amp; Others</t>
  </si>
  <si>
    <t>Interest on Advance to P O</t>
  </si>
  <si>
    <t>Miscellaneous Receipts</t>
  </si>
  <si>
    <t xml:space="preserve">Sales of Un-usable Capital Assets </t>
  </si>
  <si>
    <t>Collected by Other Ministries/  Departments</t>
  </si>
  <si>
    <t xml:space="preserve">Collected by Ministry/  Department </t>
  </si>
  <si>
    <t>Examination Fees</t>
  </si>
  <si>
    <t>1002-04-05</t>
  </si>
  <si>
    <t>1002-05-04</t>
  </si>
  <si>
    <t>1002-07-00</t>
  </si>
  <si>
    <t>1002-09-00</t>
  </si>
  <si>
    <t>1002-12-00</t>
  </si>
  <si>
    <t>1003-01-01</t>
  </si>
  <si>
    <t>1003-07-09</t>
  </si>
  <si>
    <t>1003-07-10</t>
  </si>
  <si>
    <t>2002-01-01</t>
  </si>
  <si>
    <t>2002-01-03</t>
  </si>
  <si>
    <t>2002-02-03</t>
  </si>
  <si>
    <t>2003-02-13</t>
  </si>
  <si>
    <t>2003-02-29</t>
  </si>
  <si>
    <t>2003-02-99</t>
  </si>
  <si>
    <t>2003-03-04</t>
  </si>
  <si>
    <t>2006-02-00</t>
  </si>
  <si>
    <t>Provincial Ministry / Department  :</t>
  </si>
  <si>
    <t>Programme (3)</t>
  </si>
  <si>
    <t>Programme (4)</t>
  </si>
  <si>
    <t>Programme (5)</t>
  </si>
  <si>
    <t>Programme (6)</t>
  </si>
  <si>
    <t>Additions</t>
  </si>
  <si>
    <t>Reductions</t>
  </si>
  <si>
    <t>(5)=(1)+(2)+(3)-(4)</t>
  </si>
  <si>
    <t>(7)=(5)-(6)</t>
  </si>
  <si>
    <t>Block Grant and Devoled Revenue</t>
  </si>
  <si>
    <t>Programme 1 *</t>
  </si>
  <si>
    <t>Programme 2 *</t>
  </si>
  <si>
    <t xml:space="preserve">                               ( Only for the Chief Secretary )</t>
  </si>
  <si>
    <t>(9)=(7)-(8)</t>
  </si>
  <si>
    <t>Reasons Savings/Excess</t>
  </si>
  <si>
    <t>Name of the Provincial Ministry / Department  which provisions were given</t>
  </si>
  <si>
    <t>Allocation issued to Other Expenditure Heads for Recurrent Expenditure from the vote of Budgetary Support Services during the year</t>
  </si>
  <si>
    <t>Reasons for Savings/Excess</t>
  </si>
  <si>
    <t>Allocation issued to Other Expenditure Heads for Capital Expenditure from the vote of Budgetary Support Services during the year</t>
  </si>
  <si>
    <t>1304 - Other Maintenance Expenditure</t>
  </si>
  <si>
    <t xml:space="preserve">1306 - Quality Inputs - Education </t>
  </si>
  <si>
    <t xml:space="preserve">1407 - Quality Inputs - Education </t>
  </si>
  <si>
    <t>1702 - Un-expected Services</t>
  </si>
  <si>
    <t>Grand Total - Recurrent Expenditure</t>
  </si>
  <si>
    <t>Grand Total - Capital Expenditure</t>
  </si>
  <si>
    <t>Programme No &amp; Title :</t>
  </si>
  <si>
    <t>Project No &amp; Title :</t>
  </si>
  <si>
    <t xml:space="preserve">Provincial Ministry / Department  : </t>
  </si>
  <si>
    <t xml:space="preserve">Expenditure incurred by Other Ministry/Dept.  </t>
  </si>
  <si>
    <t>1206  Mechanical and Electrical Goods</t>
  </si>
  <si>
    <t>1206 - Mechanical and Electrical Goods</t>
  </si>
  <si>
    <t>1304  Other Maintenance Expenditure</t>
  </si>
  <si>
    <t xml:space="preserve">1306  Quality Inputs - Education </t>
  </si>
  <si>
    <t>1408 - Rent for Operational Leased Vehicles</t>
  </si>
  <si>
    <t>1702  Un-expected Services</t>
  </si>
  <si>
    <t xml:space="preserve">Savings / (Excess)       </t>
  </si>
  <si>
    <t>Reasons for Variance</t>
  </si>
  <si>
    <t>Project 4</t>
  </si>
  <si>
    <t xml:space="preserve">Programme Total/Page Total </t>
  </si>
  <si>
    <t xml:space="preserve">        (2) Other reasons- ....................................................</t>
  </si>
  <si>
    <t xml:space="preserve">          …………………</t>
  </si>
  <si>
    <t xml:space="preserve">          Total </t>
  </si>
  <si>
    <t>Name of the Advance Account</t>
  </si>
  <si>
    <t>Maximum Limit of Expenditure</t>
  </si>
  <si>
    <t>Debits during the year</t>
  </si>
  <si>
    <t>Minimum Limit of Receipts</t>
  </si>
  <si>
    <t>Maximum Limit of Debit Balance</t>
  </si>
  <si>
    <t>With in the Limit</t>
  </si>
  <si>
    <t>Beyond Limit</t>
  </si>
  <si>
    <t>Provincial Public Officers Advance Account</t>
  </si>
  <si>
    <t>Authorized advance Account (Commercial Venture)</t>
  </si>
  <si>
    <t>P.P.O.Ad.Act No: xxxxx</t>
  </si>
  <si>
    <t>Au: Ad. Act No: xxxxx</t>
  </si>
  <si>
    <t>Donation</t>
  </si>
  <si>
    <t>Object</t>
  </si>
  <si>
    <t>Operational Expenditure on Other Heads</t>
  </si>
  <si>
    <t>Statement of Liabilities - (Payable)</t>
  </si>
  <si>
    <t>Provincial Ministry/Department :</t>
  </si>
  <si>
    <t>Name of the Payee</t>
  </si>
  <si>
    <t>Description of the Liability</t>
  </si>
  <si>
    <t xml:space="preserve">Invoice No/ </t>
  </si>
  <si>
    <t>File No</t>
  </si>
  <si>
    <t>No</t>
  </si>
  <si>
    <t>Finance</t>
  </si>
  <si>
    <t>1. Government/Provincial Ministries/Departments:</t>
  </si>
  <si>
    <t xml:space="preserve">Total   </t>
  </si>
  <si>
    <t>3. Staff: ***</t>
  </si>
  <si>
    <t>4. Private Parties:</t>
  </si>
  <si>
    <t xml:space="preserve">Total Liabilities   </t>
  </si>
  <si>
    <t xml:space="preserve">                              ***</t>
  </si>
  <si>
    <t>It is sufficient to show the total liabilities under the nature of the expenditure. ( eg.  Ovettime, Travelling ect. )</t>
  </si>
  <si>
    <t>Certified correct.</t>
  </si>
  <si>
    <t>2. Government/Provincial Corporations/Boards, Authorities/ Local Govt: Institutions:</t>
  </si>
  <si>
    <t>Statement of Prepaids</t>
  </si>
  <si>
    <t>Prepaids made under P.F.R. 146.2 shoud be entered in this statement.</t>
  </si>
  <si>
    <t>Details of Prepaids and relevant period</t>
  </si>
  <si>
    <t>Amount Paid</t>
  </si>
  <si>
    <t>Relevant Amount</t>
  </si>
  <si>
    <t>for next year</t>
  </si>
  <si>
    <t>3. Private Parties:</t>
  </si>
  <si>
    <t xml:space="preserve">Total Prepaids   </t>
  </si>
  <si>
    <t>(Losses under P.F.R. 56 and P.F.R. 62)</t>
  </si>
  <si>
    <t>Note-  Details on losses under P.F.R.56 and waives under P.F.R. 62 accounted under object code no 1701 and such losses and waivers expected to be accounted in coming years should be included.</t>
  </si>
  <si>
    <t>Statement of losses and waivers under P.F.R. 59 during the year</t>
  </si>
  <si>
    <t>Statement of write off from the book and recoveries under P.F.R. 59 during the year</t>
  </si>
  <si>
    <t>Note - Excluding losses and waivers to be accounted in Note(i), only any other losses and waivers under P.F.R.59 should be included in this format.</t>
  </si>
  <si>
    <t>Statement of Commitments and Liabilities in terms of P.F.R.46.2.1, 46.2.2 &amp; 46.2.3</t>
  </si>
  <si>
    <t xml:space="preserve">Maximum Commitment Ceiling In terms of P.F.R. 46.2.1 Provisions </t>
  </si>
  <si>
    <t>Total Cost Estimate In terms of P.F.R. 46.2.2/3</t>
  </si>
  <si>
    <t xml:space="preserve">Commitment &amp; Liability Amount </t>
  </si>
  <si>
    <t>1. Government/Provincial Ministries/Departments</t>
  </si>
  <si>
    <t>Commitments on continuation works also should be entered in this statement under COLUMN P.F.R.46.2.2/3.</t>
  </si>
  <si>
    <t>2.  State/Provincial  Corporations/Statutory Boards, Authorities/LA</t>
  </si>
  <si>
    <t>NCP-PT(F)</t>
  </si>
  <si>
    <t>R-1</t>
  </si>
  <si>
    <t>G-1</t>
  </si>
  <si>
    <t>G-2</t>
  </si>
  <si>
    <t>G-3</t>
  </si>
  <si>
    <t>E-3</t>
  </si>
  <si>
    <t>NCP-PT(P)</t>
  </si>
  <si>
    <t>NCP-PTG(4)</t>
  </si>
  <si>
    <t>NCP-PTG(3)</t>
  </si>
  <si>
    <t>NCP-PTG(1)</t>
  </si>
  <si>
    <t>NCP-PTG(2)</t>
  </si>
  <si>
    <t>NCP-PT(C)</t>
  </si>
  <si>
    <t>NCP-PTR(1)</t>
  </si>
  <si>
    <t>Stamp Duty on Court Documents</t>
  </si>
  <si>
    <t>1002-07-01</t>
  </si>
  <si>
    <t>1002-07-02</t>
  </si>
  <si>
    <t>2002-02-02</t>
  </si>
  <si>
    <t>2003-02-26</t>
  </si>
  <si>
    <t xml:space="preserve">Fees under the Medical Ordinance </t>
  </si>
  <si>
    <t>Fees on Drugs and Chemicals</t>
  </si>
  <si>
    <t>2003-02-27</t>
  </si>
  <si>
    <t>2003-02-30</t>
  </si>
  <si>
    <t>Fees on Minerals</t>
  </si>
  <si>
    <t>2003-03-01</t>
  </si>
  <si>
    <t xml:space="preserve">Total Revenue (Note 1 + 2) </t>
  </si>
  <si>
    <t>Local Liquor License Fees</t>
  </si>
  <si>
    <t>Transfer of Vehicle Registration Fees from Department of Motor Traffic</t>
  </si>
  <si>
    <t xml:space="preserve"> Motor Vehicle Revenue License Fees</t>
  </si>
  <si>
    <t xml:space="preserve">Other Licenses  </t>
  </si>
  <si>
    <t>Fines on Motor Vehicles Revenue Licenses</t>
  </si>
  <si>
    <t>NCP-PTR(2)</t>
  </si>
  <si>
    <t>NCP-PTR(4)</t>
  </si>
  <si>
    <t>NCP-PTR(3)</t>
  </si>
  <si>
    <t>(2019)</t>
  </si>
  <si>
    <t>NCP-PTE(1)</t>
  </si>
  <si>
    <t>NCP-PTE(1)a</t>
  </si>
  <si>
    <t>NCP-PTE(1)a(i)</t>
  </si>
  <si>
    <t>NCP-PTE(1)a(ii)</t>
  </si>
  <si>
    <t>NCP-PTE(1)a(iii)</t>
  </si>
  <si>
    <t>NCP-PTE(1)a(iv)</t>
  </si>
  <si>
    <t xml:space="preserve">                                                ( Only for the Provincial Treasury )</t>
  </si>
  <si>
    <t xml:space="preserve">              (Only for the Provincial Treasury)</t>
  </si>
  <si>
    <t xml:space="preserve">                                                                                                                      </t>
  </si>
  <si>
    <t xml:space="preserve">Expenditure Head No : </t>
  </si>
  <si>
    <t xml:space="preserve">Expenditure Head No. : </t>
  </si>
  <si>
    <t xml:space="preserve">Programme No &amp; Title :  </t>
  </si>
  <si>
    <t xml:space="preserve">Project No &amp; Title : </t>
  </si>
  <si>
    <t xml:space="preserve">Programme No &amp; Title : </t>
  </si>
  <si>
    <t>NCP-PTE(5)</t>
  </si>
  <si>
    <t>NCP-PTE(2)</t>
  </si>
  <si>
    <t>1305 - Infrastructure Facility Assets</t>
  </si>
  <si>
    <t>1405 - Others</t>
  </si>
  <si>
    <t>1502 - Retirement Gratuty</t>
  </si>
  <si>
    <t>1509 - Grants</t>
  </si>
  <si>
    <t>Subsidies</t>
  </si>
  <si>
    <t>2004 - Other Capital Assets</t>
  </si>
  <si>
    <t>2005 - Infrastructure Facility Assets</t>
  </si>
  <si>
    <t>2006 - Land Improvements</t>
  </si>
  <si>
    <t>2106 - Other Capital Assets</t>
  </si>
  <si>
    <t>2107 - Infrastructure Facility Assets</t>
  </si>
  <si>
    <t>2109 - In-tangible Assets</t>
  </si>
  <si>
    <t>1703 - Others</t>
  </si>
  <si>
    <t>2503 - Un-expected Services</t>
  </si>
  <si>
    <t>NCP-PTE(3)</t>
  </si>
  <si>
    <t>1305  Infrastructure Facikity Assets</t>
  </si>
  <si>
    <t>1405 Others</t>
  </si>
  <si>
    <t>1502 - Retirement  Benefits</t>
  </si>
  <si>
    <t>1502  Retirement  Benefits</t>
  </si>
  <si>
    <t>1408  Rent for Operational Leased Vehicles</t>
  </si>
  <si>
    <t xml:space="preserve">1407  Quality Inputs - Education </t>
  </si>
  <si>
    <t>1508 Others</t>
  </si>
  <si>
    <t>1509 Grants</t>
  </si>
  <si>
    <t>1703  Others</t>
  </si>
  <si>
    <t>2004  Other Capital Assets</t>
  </si>
  <si>
    <t>2005  Infrastructure Facility Assets</t>
  </si>
  <si>
    <t>2006- Land Improvements</t>
  </si>
  <si>
    <t>2106  Other Capital Assets</t>
  </si>
  <si>
    <t>2107  Infrastructure Facility Assets</t>
  </si>
  <si>
    <t>2108- Capital Payment for Leased Vehicles</t>
  </si>
  <si>
    <t>2109  In-tangible Assets</t>
  </si>
  <si>
    <t>2501 - Re-structuring</t>
  </si>
  <si>
    <t>2502 - Investments</t>
  </si>
  <si>
    <t>2501  Re-structuring</t>
  </si>
  <si>
    <t xml:space="preserve">NCP-PTE(3)(ii)  </t>
  </si>
  <si>
    <t>Grand Total (Notes 3 to 5) Total Recurrent Expenditure</t>
  </si>
  <si>
    <t>Grand Total (Notes 3 to 11) - Total Expenditure</t>
  </si>
  <si>
    <t>Attachment of Reasons for Savings/Excess shown in PTE(3)</t>
  </si>
  <si>
    <t xml:space="preserve">Reasons for the Variance. Reference to PTE3(ii) </t>
  </si>
  <si>
    <t xml:space="preserve">Reference to PTE3 </t>
  </si>
  <si>
    <t xml:space="preserve">NCP-PTE(4)     </t>
  </si>
  <si>
    <t xml:space="preserve">NCP-PTE(6)     </t>
  </si>
  <si>
    <t>GOSL/ World Bank Aids</t>
  </si>
  <si>
    <t>GOSL/ World Bank/Australian Bank  Aids</t>
  </si>
  <si>
    <t>GOSL/ Asian Development  Bank  Aids</t>
  </si>
  <si>
    <t>Other Revenue</t>
  </si>
  <si>
    <t>Other Receipts</t>
  </si>
  <si>
    <t>Receipts from Line Ministries and Departments</t>
  </si>
  <si>
    <t>Receipts from Non-Governmental Parties</t>
  </si>
  <si>
    <t>Provincial Development Grant (CBG)</t>
  </si>
  <si>
    <t>Provincial Specific Development Grant(PSDG)</t>
  </si>
  <si>
    <t>Aids from Japan InternationalCooperation Agency</t>
  </si>
  <si>
    <t>Aids from United Nations  Childrens  Fund</t>
  </si>
  <si>
    <t>Aids from United Nations  Population  Fund</t>
  </si>
  <si>
    <t>Special Law Services</t>
  </si>
  <si>
    <t>*      Please include figures under each programme according to PTE(6)</t>
  </si>
  <si>
    <t>**    Allocations, reffered to 5th column of PTE(1)</t>
  </si>
  <si>
    <t>……………</t>
  </si>
  <si>
    <t>Security Deposits</t>
  </si>
  <si>
    <t>Tender Deposits</t>
  </si>
  <si>
    <t>Miscellaneous Deposits</t>
  </si>
  <si>
    <t>Adjustment by Journal Entries</t>
  </si>
  <si>
    <t>Provincial Ministry/Department;</t>
  </si>
  <si>
    <t>Object Code and Assets Category</t>
  </si>
  <si>
    <t>Annexture</t>
  </si>
  <si>
    <t>Balance as at 01.01.2020</t>
  </si>
  <si>
    <t>Additions during the year</t>
  </si>
  <si>
    <t>Disposals during the year</t>
  </si>
  <si>
    <t>by Purchases</t>
  </si>
  <si>
    <t>Receipts from other Sources</t>
  </si>
  <si>
    <t>Disposals</t>
  </si>
  <si>
    <t>Transfers between votes</t>
  </si>
  <si>
    <t>Direct purchases from approved votes***</t>
  </si>
  <si>
    <t>Direct purchases from un-approved votes</t>
  </si>
  <si>
    <t>Direct purchases from Funds</t>
  </si>
  <si>
    <t>Receipts from Govt: Min:/Dept/Special Projects</t>
  </si>
  <si>
    <t>Tranafers from Provincial Council Institutions</t>
  </si>
  <si>
    <t>Tranafers to Provincial Council Institutions</t>
  </si>
  <si>
    <t>Tranafers to Other  Institutions</t>
  </si>
  <si>
    <t>Quantity</t>
  </si>
  <si>
    <t>Vehicles</t>
  </si>
  <si>
    <t>Furniture and Office Equipment</t>
  </si>
  <si>
    <t>Plants and Machinery</t>
  </si>
  <si>
    <t>Building and Structure</t>
  </si>
  <si>
    <t>Completed</t>
  </si>
  <si>
    <t>Works in Progress</t>
  </si>
  <si>
    <t>Land and Land Improvements</t>
  </si>
  <si>
    <t>Other Capital Assets</t>
  </si>
  <si>
    <t>Quality Inputs - Education</t>
  </si>
  <si>
    <t>Note: Assets total in this column must be equal to the valus of Object 2101 to 2108 in Note 7 of the PTE(3) Statement.</t>
  </si>
  <si>
    <t>1. Use the Assets Code which introdused by the Provincial Treausary Circulr 2014/14 of 15.12.2015</t>
  </si>
  <si>
    <t xml:space="preserve">2. Give the reasons to each adjustments  made to the Opening Balance' </t>
  </si>
  <si>
    <t>3. Enter the value of completed and handed over building and structure in the row assing as 'Completed' and the value of Work-in Progress  in the row named as 'Work-in Progress'/</t>
  </si>
  <si>
    <t xml:space="preserve">            NCP-PTG(6)</t>
  </si>
  <si>
    <t>Note(iii)</t>
  </si>
  <si>
    <t>Note-(iv)</t>
  </si>
  <si>
    <t>Month last Bank Reconciliation prepared</t>
  </si>
  <si>
    <t>Target date for closing</t>
  </si>
  <si>
    <t>Reasons for not yet closed</t>
  </si>
  <si>
    <t>Account No</t>
  </si>
  <si>
    <t>Name of the Bank</t>
  </si>
  <si>
    <t>Note-(vi)</t>
  </si>
  <si>
    <t>Note-(vii)</t>
  </si>
  <si>
    <t>Deposit Accoun No:</t>
  </si>
  <si>
    <t>Serial No:</t>
  </si>
  <si>
    <t>Time Analysis</t>
  </si>
  <si>
    <t>Reasons for the</t>
  </si>
  <si>
    <t xml:space="preserve">balances remain </t>
  </si>
  <si>
    <t>for more than</t>
  </si>
  <si>
    <t>2 years</t>
  </si>
  <si>
    <t>Type of Deposit</t>
  </si>
  <si>
    <t>Balance as per</t>
  </si>
  <si>
    <t>Departmental Books</t>
  </si>
  <si>
    <t>Treasury  Books</t>
  </si>
  <si>
    <t>Difference</t>
  </si>
  <si>
    <t>in  balances</t>
  </si>
  <si>
    <t>Less than</t>
  </si>
  <si>
    <t>01 Year</t>
  </si>
  <si>
    <t xml:space="preserve">01 - 02 </t>
  </si>
  <si>
    <t>Years</t>
  </si>
  <si>
    <t>More than</t>
  </si>
  <si>
    <t>02 Years</t>
  </si>
  <si>
    <t>1</t>
  </si>
  <si>
    <t>2</t>
  </si>
  <si>
    <t>3</t>
  </si>
  <si>
    <t>4</t>
  </si>
  <si>
    <t>5</t>
  </si>
  <si>
    <t>6</t>
  </si>
  <si>
    <t>7</t>
  </si>
  <si>
    <t xml:space="preserve">P.F.R. 29-30 Transfers       </t>
  </si>
  <si>
    <t>Copy -&gt;Paste Special-&gt;Value only from ZZ2-E1R.dbf</t>
  </si>
  <si>
    <t>to cell D11 Excluding Grand Total (cell D2-J.. of ZZ2-E1R.dbf)</t>
  </si>
  <si>
    <t>Enter Programme No in Column B</t>
  </si>
  <si>
    <t xml:space="preserve">ZZ2-E1R.dbf ගොණුවේ D2-J.. (Grand Total ලෙසට වන පේළිය හැර ) </t>
  </si>
  <si>
    <t>මෙහි D11 ට පිටපත් කරගන්න. (Copy-&gt;Paste Special-&gt;Value Only )</t>
  </si>
  <si>
    <t>B තීරයේ වැඩසටහන් අංකය ඇතුලත් කර ගන්න.</t>
  </si>
  <si>
    <t xml:space="preserve">Programme - </t>
  </si>
  <si>
    <t>Provide additional provisions  under the Section 6 of the Order</t>
  </si>
  <si>
    <t>Provision Transferred to Other Expenditure Heads with in the year (see NCP-PTE(a) (ii))</t>
  </si>
  <si>
    <t xml:space="preserve">P.F.R 29-30 Transfers      </t>
  </si>
  <si>
    <t xml:space="preserve">P.F.R.29-30 Transfers       </t>
  </si>
  <si>
    <t>Maximum Limit of Liabilities</t>
  </si>
  <si>
    <t>(3)=(1)+(2)</t>
  </si>
  <si>
    <t>(6)=(3)+(4)-(5)</t>
  </si>
  <si>
    <t>The liabilities on commitments  made under P.F.R. 46.2.1/ 46.2.2/ 46.2.3 ( including the continuation ) should be entered  in Note (iii).</t>
  </si>
  <si>
    <t>(2020)</t>
  </si>
  <si>
    <t>Note: All the Revenue Items are included in this General Format to facilitate  the revenue accounting officers.</t>
  </si>
  <si>
    <t xml:space="preserve">          Revenue Items which Original Estimate shown as zero are not applicable to this Revenue Accounting Officer.</t>
  </si>
  <si>
    <t>Advance Accounts - Advance to Provincial Public Officrs</t>
  </si>
  <si>
    <t>Advance Accounts - Authorised Advances</t>
  </si>
  <si>
    <t>Other General Ledger Accounts Receipts</t>
  </si>
  <si>
    <t>Remittances to Treasury (D)</t>
  </si>
  <si>
    <t>Net Revenue Receipts &amp; Non Revenue Receipts E = (C)+(D)</t>
  </si>
  <si>
    <t xml:space="preserve">Total Recurrent Expenditure (F) </t>
  </si>
  <si>
    <t>Total Capital Expenditure (G)</t>
  </si>
  <si>
    <t>Deposit Payments</t>
  </si>
  <si>
    <t xml:space="preserve">Advance Payments - Advance to Provincial Public Officers </t>
  </si>
  <si>
    <t>Advance Payments - Authorised Advances</t>
  </si>
  <si>
    <t xml:space="preserve">Other General Ledger Payments </t>
  </si>
  <si>
    <t>Total General Ledger Payments (H)</t>
  </si>
  <si>
    <t>Total Expenditure I = (F+G+H)</t>
  </si>
  <si>
    <r>
      <t>Balance as at 31</t>
    </r>
    <r>
      <rPr>
        <b/>
        <vertAlign val="superscript"/>
        <sz val="12"/>
        <color theme="1"/>
        <rFont val="Calibri"/>
        <family val="2"/>
        <scheme val="minor"/>
      </rPr>
      <t xml:space="preserve">st </t>
    </r>
    <r>
      <rPr>
        <b/>
        <sz val="12"/>
        <color theme="1"/>
        <rFont val="Calibri"/>
        <family val="2"/>
        <scheme val="minor"/>
      </rPr>
      <t>December  J = (E-I)</t>
    </r>
  </si>
  <si>
    <t>Adjustment Balance as per the Imprest Reconciliation Statement</t>
  </si>
  <si>
    <t>G-5</t>
  </si>
  <si>
    <t>Imprest Balance as at 31st December</t>
  </si>
  <si>
    <t>to accounts presented in pages from ……. to ………..  form and integral parts of these Financial Statements.   We hereby</t>
  </si>
  <si>
    <t>reconciled with the Provincial Treasury Books of Accounts and found to in agreement.</t>
  </si>
  <si>
    <t xml:space="preserve">We  hereby  certify  that  figures  in  these  Finacial  Statements, Notes  to  accounts and other relevant accounts were </t>
  </si>
  <si>
    <t>Detail Accounting Statements in Format  NCP-PTR(1) TO NCP-PTG(7)  presented in pages from ………. to…… and  Notes</t>
  </si>
  <si>
    <t xml:space="preserve"> alterations as required for such systems to be effectively carried out.</t>
  </si>
  <si>
    <t xml:space="preserve">We hereby certify that an effective internal control system for the financial  control  exists  in  the Reporting Entity and carried </t>
  </si>
  <si>
    <t xml:space="preserve">out periodic reviews to monitor the effectiveness of internal control system for the  financial   control   and  accordingly make </t>
  </si>
  <si>
    <t>Non Revenue Receipts - W&amp;OP Contributions</t>
  </si>
  <si>
    <t>Recoveries from Advance - Adavanc to Provincial Public Officers</t>
  </si>
  <si>
    <t>Recoveries from Advance - Authories Advance Accounts</t>
  </si>
  <si>
    <t>Deposit Received</t>
  </si>
  <si>
    <t>Advance Payments - Adavanc to Provincial Public Officers</t>
  </si>
  <si>
    <t>Advance  Payments - Authories Advance Accounts</t>
  </si>
  <si>
    <t>Purchase or Construction  of Physical Assets &amp; Acquisition  on other Head</t>
  </si>
  <si>
    <t xml:space="preserve">Purchase/Construction  of Physical Assets &amp; Acquisition of other Provincial Investments                                                                                                          </t>
  </si>
  <si>
    <t>Net Movement in Cash   (k) =  (g) +(j)</t>
  </si>
  <si>
    <t>NCP-PT(D)</t>
  </si>
  <si>
    <t>List of Relevant Formats &amp; Annexures for the Reporting Entity</t>
  </si>
  <si>
    <t>Se: No</t>
  </si>
  <si>
    <t>Format No</t>
  </si>
  <si>
    <t>Name of The Format</t>
  </si>
  <si>
    <t>Relevant</t>
  </si>
  <si>
    <t>Not relevant</t>
  </si>
  <si>
    <t>Remarks</t>
  </si>
  <si>
    <t>NCP-PTE(3)ii</t>
  </si>
  <si>
    <t>NCP-PTE(4)</t>
  </si>
  <si>
    <t>NCP-PTE(6)</t>
  </si>
  <si>
    <t xml:space="preserve">Statement of Financing of Expenditure of Each Programme by Projects </t>
  </si>
  <si>
    <t>NCP-PTG(5)</t>
  </si>
  <si>
    <t xml:space="preserve">Statement of Imprest Reconciliation </t>
  </si>
  <si>
    <t>NCP-PTG(6)</t>
  </si>
  <si>
    <t>Statement of Liabilities(Payable) under P.F.R. 46.1</t>
  </si>
  <si>
    <t>NCP-PTG(7)</t>
  </si>
  <si>
    <t>Statement of Pre-paid under P.F.R. 146.2</t>
  </si>
  <si>
    <t>Note - (i)</t>
  </si>
  <si>
    <t>Statement of Losses and Waivers (Losses under P.F.R. 56 and P.F.R. 62</t>
  </si>
  <si>
    <t>Note - (ii)</t>
  </si>
  <si>
    <t>Statement of write off from books (Statement of losses and waivers under P.F.R. 59  during the year and Statement of write off from the book and recoveries under P.F.R. 59 during the year)</t>
  </si>
  <si>
    <t>Note - (iii)</t>
  </si>
  <si>
    <t>Statement of Liabilities - (i) Statement of Commitments in terms of P.F.R.46.2.1, 46.2.2 and 46.2.3</t>
  </si>
  <si>
    <t>Note - (iv)</t>
  </si>
  <si>
    <t>Note - (v)</t>
  </si>
  <si>
    <t>Note - (vi)</t>
  </si>
  <si>
    <t>Note - (vii)</t>
  </si>
  <si>
    <t>Note - (viii)</t>
  </si>
  <si>
    <t>Annexures</t>
  </si>
  <si>
    <t xml:space="preserve">     ……………………………………………</t>
  </si>
  <si>
    <t>Director (Finance)/Commissioner (Finance)</t>
  </si>
  <si>
    <t>Expenditure Head  :                            Provincial Ministry/Department :</t>
  </si>
  <si>
    <r>
      <t xml:space="preserve">Revenue Collected by </t>
    </r>
    <r>
      <rPr>
        <b/>
        <sz val="12"/>
        <color indexed="8"/>
        <rFont val="Times New Roman"/>
        <family val="1"/>
      </rPr>
      <t xml:space="preserve">Other Entities </t>
    </r>
    <r>
      <rPr>
        <sz val="12"/>
        <color indexed="8"/>
        <rFont val="Times New Roman"/>
        <family val="1"/>
      </rPr>
      <t xml:space="preserve">on behalf of </t>
    </r>
    <r>
      <rPr>
        <b/>
        <sz val="12"/>
        <color indexed="8"/>
        <rFont val="Times New Roman"/>
        <family val="1"/>
      </rPr>
      <t>Reporting Entity</t>
    </r>
  </si>
  <si>
    <r>
      <t xml:space="preserve">Expenditure incurred by </t>
    </r>
    <r>
      <rPr>
        <b/>
        <sz val="12"/>
        <color indexed="8"/>
        <rFont val="Times New Roman"/>
        <family val="1"/>
      </rPr>
      <t xml:space="preserve">Reporting Entity </t>
    </r>
    <r>
      <rPr>
        <sz val="12"/>
        <color indexed="8"/>
        <rFont val="Times New Roman"/>
        <family val="1"/>
      </rPr>
      <t xml:space="preserve">on behalf of </t>
    </r>
    <r>
      <rPr>
        <b/>
        <sz val="12"/>
        <color indexed="8"/>
        <rFont val="Times New Roman"/>
        <family val="1"/>
      </rPr>
      <t>Other Entities</t>
    </r>
  </si>
  <si>
    <t>Less:</t>
  </si>
  <si>
    <r>
      <t xml:space="preserve">Revenue Collected by </t>
    </r>
    <r>
      <rPr>
        <b/>
        <sz val="12"/>
        <color indexed="8"/>
        <rFont val="Times New Roman"/>
        <family val="1"/>
      </rPr>
      <t>Reporting Entity</t>
    </r>
    <r>
      <rPr>
        <sz val="12"/>
        <color indexed="8"/>
        <rFont val="Times New Roman"/>
        <family val="1"/>
      </rPr>
      <t xml:space="preserve"> on behalf of </t>
    </r>
    <r>
      <rPr>
        <b/>
        <sz val="12"/>
        <color indexed="8"/>
        <rFont val="Times New Roman"/>
        <family val="1"/>
      </rPr>
      <t>Other Entities</t>
    </r>
  </si>
  <si>
    <r>
      <t xml:space="preserve">W&amp;OP Contribution Collected by the </t>
    </r>
    <r>
      <rPr>
        <b/>
        <sz val="11"/>
        <color theme="1"/>
        <rFont val="Calibri"/>
        <family val="2"/>
        <scheme val="minor"/>
      </rPr>
      <t>Reporting Entity</t>
    </r>
  </si>
  <si>
    <r>
      <t xml:space="preserve">Expenditure incurred by </t>
    </r>
    <r>
      <rPr>
        <b/>
        <sz val="11"/>
        <color theme="1"/>
        <rFont val="Calibri"/>
        <family val="2"/>
        <scheme val="minor"/>
      </rPr>
      <t>Other Entities</t>
    </r>
    <r>
      <rPr>
        <sz val="11"/>
        <color theme="1"/>
        <rFont val="Calibri"/>
        <family val="2"/>
        <scheme val="minor"/>
      </rPr>
      <t xml:space="preserve"> on behalf of </t>
    </r>
    <r>
      <rPr>
        <b/>
        <sz val="11"/>
        <color theme="1"/>
        <rFont val="Calibri"/>
        <family val="2"/>
        <scheme val="minor"/>
      </rPr>
      <t>Reporting Entity</t>
    </r>
  </si>
  <si>
    <t>……………………………………………</t>
  </si>
  <si>
    <t xml:space="preserve">            NCP-PTG(7)</t>
  </si>
  <si>
    <t>Only liabilities which anticipated to settle from next year provision should be entered here. Liabilities which anticipated to settle from this year's provision (payables) under P.F.R. 46.1 should not be entered here. Those liabilities should be entered in statement PT(G)-6</t>
  </si>
  <si>
    <t>Advance Accounts - Advance to P P Officers</t>
  </si>
  <si>
    <t>Authorized Advance Accounts</t>
  </si>
  <si>
    <t>United Development National Fund</t>
  </si>
  <si>
    <t>Special Allocation from National Budget Dept</t>
  </si>
  <si>
    <r>
      <t>for the period ended 31</t>
    </r>
    <r>
      <rPr>
        <b/>
        <vertAlign val="superscript"/>
        <sz val="14"/>
        <color theme="1"/>
        <rFont val="Times New Roman"/>
        <family val="1"/>
      </rPr>
      <t xml:space="preserve">st </t>
    </r>
    <r>
      <rPr>
        <b/>
        <sz val="14"/>
        <color theme="1"/>
        <rFont val="Times New Roman"/>
        <family val="1"/>
      </rPr>
      <t>December 2022</t>
    </r>
  </si>
  <si>
    <t>Budget 2022</t>
  </si>
  <si>
    <r>
      <t>As at 31</t>
    </r>
    <r>
      <rPr>
        <b/>
        <vertAlign val="superscript"/>
        <sz val="16"/>
        <rFont val="Times New Roman"/>
        <family val="1"/>
      </rPr>
      <t>st</t>
    </r>
    <r>
      <rPr>
        <b/>
        <sz val="16"/>
        <rFont val="Times New Roman"/>
        <family val="1"/>
      </rPr>
      <t xml:space="preserve"> December 2022</t>
    </r>
  </si>
  <si>
    <r>
      <t>for the Period ended 31</t>
    </r>
    <r>
      <rPr>
        <b/>
        <vertAlign val="superscript"/>
        <sz val="16"/>
        <rFont val="Times New Roman"/>
        <family val="1"/>
      </rPr>
      <t xml:space="preserve">st </t>
    </r>
    <r>
      <rPr>
        <b/>
        <sz val="16"/>
        <rFont val="Times New Roman"/>
        <family val="1"/>
      </rPr>
      <t>December 2022</t>
    </r>
  </si>
  <si>
    <t>Statement of Revenue for the period ended 31st December 2022</t>
  </si>
  <si>
    <t>Statement of  Arrears of Revenue for the year ended 31st December 2022</t>
  </si>
  <si>
    <t>Summary of Expenditure by Programme for the year ended 31st December 2022</t>
  </si>
  <si>
    <t>Statement of Expenditure for the year ended 31st December 2022</t>
  </si>
  <si>
    <t>Statement of Deposit Accounts as at 31st December 2022</t>
  </si>
  <si>
    <t>Statement of Advance Accounts as at 31st December 2022</t>
  </si>
  <si>
    <t>The Status Report as at 31/12/2022 on Old Bank Accounts not yet closed</t>
  </si>
  <si>
    <t>The Status Report as at 31/12/2022 on Bank Accounts opened</t>
  </si>
  <si>
    <t>Time Analysis of Deposit Accounts - 2022</t>
  </si>
  <si>
    <t>The reporting period for these Financial Statements is from 01st January to 31St December 2022.</t>
  </si>
  <si>
    <t>Cash &amp; cash equivalents include local currency notes and coins on hand as at 31st December 2022.</t>
  </si>
  <si>
    <t>Statement of  Arrears of Revenue for the period ended 31st December 2022</t>
  </si>
  <si>
    <t>(2021)</t>
  </si>
  <si>
    <t>Summary of Expenditure by Programme for the period ended 31st December 2022</t>
  </si>
  <si>
    <t>Statement of Expenditure for the period ended 31st December 2022</t>
  </si>
  <si>
    <t>Imprest Account as at 31st December 2022</t>
  </si>
  <si>
    <t>Imprest Balance as at 1st January 2022</t>
  </si>
  <si>
    <t>Imprest Balance as at 31st December 2022</t>
  </si>
  <si>
    <t>Imprest Balance as at 31st December 2022 as per Treasury Books</t>
  </si>
  <si>
    <t xml:space="preserve">      (1) Remitted to the Treasury but not updated cash book balance as at 31/12/2022</t>
  </si>
  <si>
    <t>Balance as at 1st January 2022</t>
  </si>
  <si>
    <t>Adjusted Balance as at 1st January 2022</t>
  </si>
  <si>
    <t>Balance as at 31st December 2022</t>
  </si>
  <si>
    <t>Balance as per Treasury Book as at 31st December 2022</t>
  </si>
  <si>
    <t>Advance Accounts as at 31st December 2022</t>
  </si>
  <si>
    <t>Balance as per Provincial Treasury Books as at 31st December 2022</t>
  </si>
  <si>
    <t>Movement of Non-Financial Assets - 2022</t>
  </si>
  <si>
    <t>Assets Identified after 01.01.2022</t>
  </si>
  <si>
    <t>Balance as at 31.12..2022    (1+2+3)-4</t>
  </si>
  <si>
    <t>I hereby certify that the  balance shown as at 01.01.2022 has been indicated in the Financial Statements of 2021 and it is the net value of all the assets acquired up to that point after deducting the disposals and comparable with the value in assets register and physical existence has been confirmed by the board of survey conducted in the year 2022.</t>
  </si>
  <si>
    <t>Provision in Estimates - 2022 under Reimbursable Foreign Aid including Supplimentary provisions</t>
  </si>
  <si>
    <t>Total Expenditure disbursed during the year 2022, against (I) above</t>
  </si>
  <si>
    <t>Total of Reimbursement Cliams outstanding as at 01st January 2022</t>
  </si>
  <si>
    <t>Total of Reimbursement Claims made during the year 2022, in respect of years 2018 &amp; prior years (if any)</t>
  </si>
  <si>
    <t>Total of Reimbursement Claims made during the year 2022, in respect of year 2022</t>
  </si>
  <si>
    <t>Total of Claims disallowed by the Donor, during 2022 (if any), in respect of Claims 2022</t>
  </si>
  <si>
    <t>Total of Reimbursements received during the year 2022, in respect of years 2022</t>
  </si>
  <si>
    <t>Total of reimbursement Claims outstanding as at 31st December 2022</t>
  </si>
  <si>
    <t>Total of Reimbursement Claims made after 31/12/2022 in respect of 2022 up to the finalization of theFinancial Statements</t>
  </si>
  <si>
    <t>Total of Reimbursement received after 31/12/2022 up to the finalization of the Financial Statements</t>
  </si>
  <si>
    <t>Total of Claims disallowed by the Donor, during 2022 (if any), in respect of Claims 2021 or prior years (if any)</t>
  </si>
  <si>
    <t>Total of Reimbursements received during the year 2022, in respect of years 2021 or prior years</t>
  </si>
  <si>
    <t>Balance as per Cash Book as at 31/12/2022</t>
  </si>
  <si>
    <t>Balance as per Bank Statement  as at 31/12/2022</t>
  </si>
  <si>
    <t>The Status Report as at 31/12/2022  on Bank Accounts opened</t>
  </si>
  <si>
    <t>Balance as per Bank Statement as at 31/12/2022</t>
  </si>
  <si>
    <t>Balance as Per Cash Book as at 31/12/2022</t>
  </si>
  <si>
    <t>Total Value of Cheques not yet Presented to Bank as at 31/12/2022(if exceeds 6 months)</t>
  </si>
  <si>
    <t>Balance as at 31.12.2022</t>
  </si>
  <si>
    <t>TAXES ON DOMESTIC GOODS &amp; SERVICES</t>
  </si>
  <si>
    <t>NON-TAX REVENUE AND OTHERS</t>
  </si>
  <si>
    <t>8</t>
  </si>
  <si>
    <t>9</t>
  </si>
  <si>
    <t>10</t>
  </si>
  <si>
    <t>11</t>
  </si>
  <si>
    <t>OBJECT CODE WISE CLASSIFICATION OF WAGES, SALARIES &amp; OTHER EMPLOYMENT BENEFITS</t>
  </si>
  <si>
    <t>OBJECT CODE WISE CLASSIFICATION OF OTHER GOODS &amp; SERVICES</t>
  </si>
  <si>
    <t>OBJECT CODE WISE CLASSIFICATION OF TRANSFERS, GRANTS &amp; SUBSIDIES</t>
  </si>
  <si>
    <r>
      <t xml:space="preserve">Debits made to Advance Accounts of </t>
    </r>
    <r>
      <rPr>
        <b/>
        <sz val="12"/>
        <color theme="1"/>
        <rFont val="Times New Roman"/>
        <family val="1"/>
      </rPr>
      <t>Other Entities</t>
    </r>
    <r>
      <rPr>
        <sz val="12"/>
        <color theme="1"/>
        <rFont val="Times New Roman"/>
        <family val="1"/>
      </rPr>
      <t xml:space="preserve"> by </t>
    </r>
    <r>
      <rPr>
        <b/>
        <sz val="12"/>
        <color theme="1"/>
        <rFont val="Times New Roman"/>
        <family val="1"/>
      </rPr>
      <t>Reporting Entity</t>
    </r>
  </si>
  <si>
    <r>
      <t xml:space="preserve">Credits made to Advance Accounts by </t>
    </r>
    <r>
      <rPr>
        <b/>
        <sz val="11"/>
        <color theme="1"/>
        <rFont val="Calibri"/>
        <family val="2"/>
        <scheme val="minor"/>
      </rPr>
      <t>Other Entities</t>
    </r>
  </si>
  <si>
    <r>
      <t xml:space="preserve">Credits made to Advance Accounts of </t>
    </r>
    <r>
      <rPr>
        <b/>
        <sz val="12"/>
        <color theme="1"/>
        <rFont val="Times New Roman"/>
        <family val="1"/>
      </rPr>
      <t>Other Entities</t>
    </r>
    <r>
      <rPr>
        <sz val="12"/>
        <color theme="1"/>
        <rFont val="Times New Roman"/>
        <family val="1"/>
      </rPr>
      <t xml:space="preserve"> by </t>
    </r>
    <r>
      <rPr>
        <b/>
        <sz val="12"/>
        <color theme="1"/>
        <rFont val="Times New Roman"/>
        <family val="1"/>
      </rPr>
      <t>Reporting Entity</t>
    </r>
  </si>
  <si>
    <r>
      <t xml:space="preserve">Dedits  made to Advance Accounts by </t>
    </r>
    <r>
      <rPr>
        <b/>
        <sz val="11"/>
        <color theme="1"/>
        <rFont val="Calibri"/>
        <family val="2"/>
        <scheme val="minor"/>
      </rPr>
      <t>Other Entities</t>
    </r>
  </si>
  <si>
    <t>Imprest Balance b/d from Previous Year</t>
  </si>
  <si>
    <t>Imprest Adjustment Balance as at 31st December 2022</t>
  </si>
  <si>
    <t>Provincial Treasury Final Printouts including Comprehensive Trial Balance</t>
  </si>
  <si>
    <t>Summary of Expenditure by Programme for the year ended 31st December 2022 (Only for the Provincial Treasury)</t>
  </si>
  <si>
    <t>Explanation for the variation between Total Net Provision allocated under the vote of Budgetary Support Services as per the section 4 of the Appropriation Act to meet Recurrent Expenditure of any other Expenditure Heads and the Actual transfers (Only for the Provincial Treasury)</t>
  </si>
  <si>
    <t>Allocation issued to Other Expenditure Heads for Recurrent Expenditure from the vote of Budgetary Support Services  during the year (Only for the Provincial Treasury)</t>
  </si>
  <si>
    <t>Explanation for the variation between Total Net Provision allocated under the vote of Budgetary Support Services as per the section 4 of the Appropriation Act to meet Capital Expenditure of any other Expenditure Heads and the Actual Transfers  (Only for the Provincial Treasury)</t>
  </si>
  <si>
    <t>Allocation issued to Other Expenditure Heads for Capital Expenditure from the vote of Budgetary Support Services during the year (Only for the Provincial Treasury)</t>
  </si>
  <si>
    <t>Attachment of Reasons for Savings/Excess shown in " E (3) "</t>
  </si>
  <si>
    <t>Statement of Imprest Account as at 31 December 2022</t>
  </si>
  <si>
    <t>Statement of Movement of Non Current Assets - 2022</t>
  </si>
  <si>
    <t xml:space="preserve">                                                                                           Commissioner (Finance)</t>
  </si>
  <si>
    <t>Statement of Missing Vouchers -2022</t>
  </si>
  <si>
    <t>Only  liabilities to be settled to relevant parties for the goods, services and constructions assets already received which anticipating to make payments utilizing the annual provision of 2022 in accordance with P.F.R. 46.1 should be included in this statement.</t>
  </si>
  <si>
    <t>2505 - Other</t>
  </si>
  <si>
    <t>Explanation for the variation between Total Net Provision allocated under the vote of Budgetary Support Services as per the section 4 of the Appropriation Order to meet Recurrent Expenditure of other Expenditure Heads and the Actual transfers</t>
  </si>
  <si>
    <t>Explanation for the variation between Total Net Provision allocated under the vote of Budgetary Support Services as per the section 4 of the Appropriation Statute  to meet Capital Expenditure of other Expenditure Heads and the Actual Transfers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</si>
</sst>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 #,##0_-;_-* &quot;-&quot;_-;_-@_-"/>
    <numFmt numFmtId="165" formatCode="_(* #,##0_);_(* \(#,##0\);_(* &quot;-&quot;??_);_(@_)"/>
    <numFmt numFmtId="166" formatCode="_(* #,##0.000_);_(* \(#,##0.000\);_(* &quot;-&quot;??_);_(@_)"/>
    <numFmt numFmtId="167" formatCode="_(* #,##0_);[Red]_(* \(#,##0\);_(* &quot;-&quot;??_);_(@_)"/>
  </numFmts>
  <fonts count="106">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4"/>
      <color theme="1"/>
      <name val="Times New Roman"/>
      <family val="1"/>
    </font>
    <font>
      <b/>
      <vertAlign val="superscript"/>
      <sz val="14"/>
      <color theme="1"/>
      <name val="Times New Roman"/>
      <family val="1"/>
    </font>
    <font>
      <b/>
      <sz val="10"/>
      <color theme="1"/>
      <name val="Times New Roman"/>
      <family val="1"/>
    </font>
    <font>
      <b/>
      <sz val="16"/>
      <name val="Times New Roman"/>
      <family val="1"/>
    </font>
    <font>
      <b/>
      <sz val="14"/>
      <name val="Times New Roman"/>
      <family val="1"/>
    </font>
    <font>
      <sz val="11"/>
      <color indexed="8"/>
      <name val="Calibri"/>
      <family val="2"/>
    </font>
    <font>
      <b/>
      <vertAlign val="superscript"/>
      <sz val="16"/>
      <name val="Times New Roman"/>
      <family val="1"/>
    </font>
    <font>
      <b/>
      <sz val="12"/>
      <name val="Times New Roman"/>
      <family val="1"/>
    </font>
    <font>
      <b/>
      <u/>
      <sz val="12"/>
      <name val="Times New Roman"/>
      <family val="1"/>
    </font>
    <font>
      <sz val="12"/>
      <name val="Times New Roman"/>
      <family val="1"/>
    </font>
    <font>
      <b/>
      <sz val="12"/>
      <name val="Arial"/>
      <family val="2"/>
    </font>
    <font>
      <b/>
      <sz val="12"/>
      <color indexed="8"/>
      <name val="Times New Roman"/>
      <family val="1"/>
    </font>
    <font>
      <u/>
      <sz val="10"/>
      <name val="Times New Roman"/>
      <family val="1"/>
    </font>
    <font>
      <sz val="11"/>
      <name val="Times New Roman"/>
      <family val="1"/>
    </font>
    <font>
      <sz val="12"/>
      <color indexed="8"/>
      <name val="Times New Roman"/>
      <family val="1"/>
    </font>
    <font>
      <b/>
      <sz val="11"/>
      <name val="Times New Roman"/>
      <family val="1"/>
    </font>
    <font>
      <sz val="10"/>
      <name val="Arial"/>
      <family val="2"/>
    </font>
    <font>
      <sz val="11"/>
      <name val="Arial"/>
      <family val="2"/>
    </font>
    <font>
      <sz val="12"/>
      <name val="Arial"/>
      <family val="2"/>
    </font>
    <font>
      <sz val="9"/>
      <color indexed="8"/>
      <name val="Book Antiqua"/>
      <family val="1"/>
    </font>
    <font>
      <sz val="12"/>
      <color indexed="8"/>
      <name val="Book Antiqua"/>
      <family val="1"/>
    </font>
    <font>
      <sz val="12"/>
      <name val="Arial MT"/>
    </font>
    <font>
      <sz val="12"/>
      <color theme="1"/>
      <name val="Times New Roman"/>
      <family val="1"/>
    </font>
    <font>
      <b/>
      <sz val="11"/>
      <color theme="1"/>
      <name val="Calibri"/>
      <family val="2"/>
      <scheme val="minor"/>
    </font>
    <font>
      <sz val="12"/>
      <name val="Arial"/>
      <family val="2"/>
    </font>
    <font>
      <sz val="12"/>
      <name val="Iskoola Pota"/>
      <family val="2"/>
    </font>
    <font>
      <b/>
      <sz val="12"/>
      <name val="Iskoola Pota"/>
      <family val="2"/>
    </font>
    <font>
      <sz val="12"/>
      <name val="Thibus02STru"/>
    </font>
    <font>
      <b/>
      <sz val="12"/>
      <name val="Thibus02STru"/>
    </font>
    <font>
      <b/>
      <u/>
      <sz val="12"/>
      <name val="Iskoola Pota"/>
      <family val="2"/>
    </font>
    <font>
      <b/>
      <u/>
      <sz val="12"/>
      <name val="Thibus02STru"/>
    </font>
    <font>
      <sz val="10"/>
      <name val="Thibus02STru"/>
    </font>
    <font>
      <b/>
      <i/>
      <sz val="10"/>
      <name val="Thibus02STru"/>
    </font>
    <font>
      <b/>
      <sz val="10"/>
      <name val="Thibus02STru"/>
    </font>
    <font>
      <b/>
      <u/>
      <sz val="20"/>
      <name val="Iskoola Pota"/>
      <family val="2"/>
    </font>
    <font>
      <b/>
      <u/>
      <sz val="24"/>
      <name val="Iskoola Pota"/>
      <family val="2"/>
    </font>
    <font>
      <b/>
      <u/>
      <sz val="18"/>
      <name val="Iskoola Pota"/>
      <family val="2"/>
    </font>
    <font>
      <b/>
      <u/>
      <sz val="14"/>
      <name val="Iskoola Pota"/>
      <family val="2"/>
    </font>
    <font>
      <b/>
      <sz val="14"/>
      <name val="Thibus02STru"/>
    </font>
    <font>
      <b/>
      <sz val="16"/>
      <color theme="1"/>
      <name val="Times New Roman"/>
      <family val="1"/>
    </font>
    <font>
      <b/>
      <u/>
      <sz val="11"/>
      <color theme="1"/>
      <name val="Times New Roman"/>
      <family val="1"/>
    </font>
    <font>
      <sz val="16"/>
      <color theme="1"/>
      <name val="Times New Roman"/>
      <family val="1"/>
    </font>
    <font>
      <b/>
      <sz val="11"/>
      <color theme="1"/>
      <name val="Iskoola Pota"/>
      <family val="2"/>
    </font>
    <font>
      <b/>
      <u/>
      <sz val="26"/>
      <name val="Times New Roman"/>
      <family val="1"/>
    </font>
    <font>
      <b/>
      <u/>
      <sz val="16"/>
      <name val="Times New Roman"/>
      <family val="1"/>
    </font>
    <font>
      <sz val="8"/>
      <name val="Times New Roman"/>
      <family val="1"/>
    </font>
    <font>
      <b/>
      <u/>
      <sz val="20"/>
      <name val="Times New Roman"/>
      <family val="1"/>
    </font>
    <font>
      <b/>
      <u/>
      <sz val="24"/>
      <name val="Times New Roman"/>
      <family val="1"/>
    </font>
    <font>
      <b/>
      <u/>
      <sz val="18"/>
      <name val="Times New Roman"/>
      <family val="1"/>
    </font>
    <font>
      <b/>
      <u/>
      <sz val="14"/>
      <name val="Times New Roman"/>
      <family val="1"/>
    </font>
    <font>
      <sz val="10"/>
      <name val="Times New Roman"/>
      <family val="1"/>
    </font>
    <font>
      <b/>
      <u/>
      <sz val="22"/>
      <name val="Times New Roman"/>
      <family val="1"/>
    </font>
    <font>
      <b/>
      <u/>
      <sz val="22"/>
      <name val="Arial"/>
      <family val="2"/>
    </font>
    <font>
      <u/>
      <sz val="12"/>
      <name val="Times New Roman"/>
      <family val="1"/>
    </font>
    <font>
      <b/>
      <sz val="10"/>
      <name val="Ridi 17"/>
    </font>
    <font>
      <b/>
      <i/>
      <sz val="10"/>
      <name val="Times New Roman"/>
      <family val="1"/>
    </font>
    <font>
      <sz val="12"/>
      <name val="Thibus15STru"/>
    </font>
    <font>
      <b/>
      <sz val="18"/>
      <color theme="1"/>
      <name val="Times New Roman"/>
      <family val="1"/>
    </font>
    <font>
      <sz val="12"/>
      <color theme="1"/>
      <name val="Calibri"/>
      <family val="2"/>
      <scheme val="minor"/>
    </font>
    <font>
      <sz val="12"/>
      <name val="Kalaham"/>
    </font>
    <font>
      <sz val="11"/>
      <name val="Kalaham"/>
    </font>
    <font>
      <b/>
      <sz val="10"/>
      <name val="Iskoola Pota"/>
      <family val="2"/>
    </font>
    <font>
      <i/>
      <sz val="12"/>
      <color theme="1"/>
      <name val="Times New Roman"/>
      <family val="1"/>
    </font>
    <font>
      <b/>
      <sz val="13"/>
      <name val="Times New Roman"/>
      <family val="1"/>
    </font>
    <font>
      <b/>
      <i/>
      <sz val="11"/>
      <color theme="1"/>
      <name val="Calibri"/>
      <family val="2"/>
      <scheme val="minor"/>
    </font>
    <font>
      <sz val="18"/>
      <name val="Arial"/>
      <family val="2"/>
    </font>
    <font>
      <b/>
      <sz val="20"/>
      <name val="Iskoola Pota"/>
      <family val="2"/>
    </font>
    <font>
      <sz val="11"/>
      <color rgb="FF000000"/>
      <name val="Calibri"/>
      <family val="2"/>
      <scheme val="minor"/>
    </font>
    <font>
      <sz val="11"/>
      <color theme="1"/>
      <name val="Iskoola Pota"/>
      <family val="2"/>
    </font>
    <font>
      <sz val="12"/>
      <color theme="1"/>
      <name val="Iskoola Pota"/>
      <family val="2"/>
    </font>
    <font>
      <b/>
      <u/>
      <sz val="16"/>
      <color theme="1"/>
      <name val="Times New Roman"/>
      <family val="1"/>
    </font>
    <font>
      <u/>
      <sz val="16"/>
      <color theme="1"/>
      <name val="Times New Roman"/>
      <family val="1"/>
    </font>
    <font>
      <b/>
      <sz val="12"/>
      <color theme="1"/>
      <name val="Calibri"/>
      <family val="2"/>
      <scheme val="minor"/>
    </font>
    <font>
      <b/>
      <vertAlign val="superscript"/>
      <sz val="12"/>
      <color theme="1"/>
      <name val="Calibri"/>
      <family val="2"/>
      <scheme val="minor"/>
    </font>
    <font>
      <b/>
      <u/>
      <sz val="12"/>
      <name val="Calibri"/>
      <family val="2"/>
      <scheme val="minor"/>
    </font>
    <font>
      <b/>
      <u/>
      <sz val="11"/>
      <name val="Calibri"/>
      <family val="2"/>
      <scheme val="minor"/>
    </font>
    <font>
      <sz val="12"/>
      <name val="Calibri"/>
      <family val="2"/>
      <scheme val="minor"/>
    </font>
    <font>
      <b/>
      <sz val="12"/>
      <name val="Calibri"/>
      <family val="2"/>
      <scheme val="minor"/>
    </font>
    <font>
      <sz val="12"/>
      <color indexed="8"/>
      <name val="Calibri"/>
      <family val="2"/>
      <scheme val="minor"/>
    </font>
    <font>
      <b/>
      <i/>
      <u/>
      <sz val="12"/>
      <name val="Calibri"/>
      <family val="2"/>
      <scheme val="minor"/>
    </font>
    <font>
      <b/>
      <vertAlign val="superscript"/>
      <sz val="12"/>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1"/>
      <name val="Calibri"/>
      <family val="2"/>
      <scheme val="minor"/>
    </font>
    <font>
      <b/>
      <u/>
      <sz val="11"/>
      <color theme="1"/>
      <name val="Calibri"/>
      <family val="2"/>
      <scheme val="minor"/>
    </font>
    <font>
      <b/>
      <sz val="8"/>
      <color theme="1"/>
      <name val="Times New Roman"/>
      <family val="1"/>
    </font>
    <font>
      <sz val="10"/>
      <color theme="1"/>
      <name val="Times New Roman"/>
      <family val="1"/>
    </font>
    <font>
      <sz val="10"/>
      <name val="Calibri"/>
      <family val="2"/>
      <scheme val="minor"/>
    </font>
    <font>
      <sz val="11"/>
      <color rgb="FF202124"/>
      <name val="Arial"/>
      <family val="2"/>
    </font>
    <font>
      <b/>
      <sz val="10"/>
      <color theme="1"/>
      <name val="Calibri"/>
      <family val="2"/>
      <scheme val="minor"/>
    </font>
    <font>
      <b/>
      <sz val="11"/>
      <name val="Iskoola Pota"/>
      <family val="2"/>
    </font>
    <font>
      <b/>
      <sz val="12"/>
      <color theme="1"/>
      <name val="Iskoola Pota"/>
      <family val="2"/>
    </font>
    <font>
      <b/>
      <u/>
      <sz val="12"/>
      <color theme="1"/>
      <name val="Iskoola Pota"/>
      <family val="2"/>
    </font>
    <font>
      <b/>
      <sz val="16"/>
      <color theme="1"/>
      <name val="Calibri"/>
      <family val="2"/>
      <scheme val="minor"/>
    </font>
    <font>
      <sz val="9"/>
      <name val="Calibri"/>
      <family val="2"/>
      <scheme val="minor"/>
    </font>
    <font>
      <b/>
      <sz val="10"/>
      <name val="Calibri"/>
      <family val="2"/>
      <scheme val="minor"/>
    </font>
    <font>
      <b/>
      <sz val="9"/>
      <name val="Calibri"/>
      <family val="2"/>
      <scheme val="minor"/>
    </font>
    <font>
      <sz val="11"/>
      <name val="Iskoola Pota"/>
      <family val="2"/>
    </font>
    <font>
      <b/>
      <sz val="18"/>
      <name val="Times New Roman"/>
      <family val="1"/>
    </font>
    <font>
      <b/>
      <sz val="12"/>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style="double">
        <color indexed="64"/>
      </bottom>
      <diagonal/>
    </border>
  </borders>
  <cellStyleXfs count="44">
    <xf numFmtId="0" fontId="0" fillId="0" borderId="0"/>
    <xf numFmtId="43" fontId="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9" fontId="2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29" fillId="0" borderId="0"/>
    <xf numFmtId="0" fontId="1" fillId="0" borderId="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21" fillId="0" borderId="0" applyFont="0" applyFill="0" applyBorder="0" applyAlignment="0" applyProtection="0"/>
    <xf numFmtId="0" fontId="23" fillId="0" borderId="0"/>
    <xf numFmtId="0" fontId="72" fillId="0" borderId="0"/>
  </cellStyleXfs>
  <cellXfs count="1122">
    <xf numFmtId="0" fontId="0" fillId="0" borderId="0" xfId="0"/>
    <xf numFmtId="0" fontId="2" fillId="0" borderId="0" xfId="0" applyFont="1" applyAlignment="1">
      <alignment wrapText="1"/>
    </xf>
    <xf numFmtId="0" fontId="2" fillId="0" borderId="0" xfId="0" applyFont="1" applyBorder="1" applyAlignment="1">
      <alignment wrapText="1"/>
    </xf>
    <xf numFmtId="0" fontId="4" fillId="0" borderId="0" xfId="0" applyFont="1"/>
    <xf numFmtId="43" fontId="2" fillId="0" borderId="0" xfId="1" applyFont="1" applyAlignment="1">
      <alignment wrapText="1"/>
    </xf>
    <xf numFmtId="43" fontId="0" fillId="0" borderId="0" xfId="1" applyFont="1"/>
    <xf numFmtId="43" fontId="3" fillId="0" borderId="0" xfId="1" applyFont="1" applyAlignment="1">
      <alignment wrapText="1"/>
    </xf>
    <xf numFmtId="43" fontId="2" fillId="0" borderId="0" xfId="1" applyFont="1" applyAlignment="1">
      <alignment horizontal="center" vertical="center" wrapText="1"/>
    </xf>
    <xf numFmtId="43" fontId="3" fillId="0" borderId="0" xfId="1" applyFont="1" applyAlignment="1">
      <alignment horizontal="center" vertical="center" wrapText="1"/>
    </xf>
    <xf numFmtId="43" fontId="2" fillId="0" borderId="0" xfId="1" applyFont="1" applyBorder="1" applyAlignment="1">
      <alignment wrapText="1"/>
    </xf>
    <xf numFmtId="165" fontId="0" fillId="0" borderId="0" xfId="1" applyNumberFormat="1" applyFont="1"/>
    <xf numFmtId="165" fontId="3" fillId="0" borderId="0" xfId="1" applyNumberFormat="1" applyFont="1" applyAlignment="1">
      <alignment wrapText="1"/>
    </xf>
    <xf numFmtId="165" fontId="3" fillId="0" borderId="0" xfId="1" applyNumberFormat="1" applyFont="1" applyAlignment="1">
      <alignment horizontal="center" vertical="center" wrapText="1"/>
    </xf>
    <xf numFmtId="165" fontId="0" fillId="0" borderId="0" xfId="0" applyNumberFormat="1"/>
    <xf numFmtId="0" fontId="9" fillId="0" borderId="0" xfId="0" applyFont="1" applyAlignment="1">
      <alignment horizontal="center"/>
    </xf>
    <xf numFmtId="0" fontId="12" fillId="0" borderId="0" xfId="0" applyFont="1" applyAlignment="1">
      <alignment horizontal="center"/>
    </xf>
    <xf numFmtId="0" fontId="12" fillId="0" borderId="0" xfId="0" applyFont="1" applyBorder="1" applyAlignment="1">
      <alignment horizontal="center"/>
    </xf>
    <xf numFmtId="0" fontId="17" fillId="0" borderId="0" xfId="0" applyFont="1" applyBorder="1" applyAlignment="1">
      <alignment horizontal="center"/>
    </xf>
    <xf numFmtId="0" fontId="18" fillId="0" borderId="0" xfId="0" applyFont="1" applyBorder="1"/>
    <xf numFmtId="165" fontId="10" fillId="0" borderId="0" xfId="2" applyNumberFormat="1" applyFont="1"/>
    <xf numFmtId="0" fontId="20" fillId="0" borderId="0" xfId="0" applyFont="1" applyBorder="1" applyAlignment="1">
      <alignment horizontal="center"/>
    </xf>
    <xf numFmtId="0" fontId="18" fillId="0" borderId="0" xfId="0" applyFont="1" applyBorder="1" applyAlignment="1">
      <alignment horizontal="center"/>
    </xf>
    <xf numFmtId="43" fontId="20" fillId="0" borderId="0" xfId="2" applyFont="1" applyBorder="1" applyAlignment="1">
      <alignment horizontal="center"/>
    </xf>
    <xf numFmtId="43" fontId="20" fillId="0" borderId="0" xfId="2" applyFont="1" applyBorder="1" applyAlignment="1">
      <alignment horizontal="center" vertical="top" wrapText="1"/>
    </xf>
    <xf numFmtId="0" fontId="2" fillId="0" borderId="0" xfId="0" applyFont="1" applyAlignment="1">
      <alignment vertical="top" wrapText="1"/>
    </xf>
    <xf numFmtId="0" fontId="2" fillId="0" borderId="0" xfId="0" applyFont="1"/>
    <xf numFmtId="0" fontId="19" fillId="0" borderId="0" xfId="0" applyFont="1"/>
    <xf numFmtId="0" fontId="24" fillId="0" borderId="0" xfId="0" applyFont="1"/>
    <xf numFmtId="0" fontId="25" fillId="0" borderId="0" xfId="0" applyFont="1" applyFill="1"/>
    <xf numFmtId="0" fontId="25" fillId="2" borderId="0" xfId="0" applyFont="1" applyFill="1"/>
    <xf numFmtId="0" fontId="13" fillId="0" borderId="0" xfId="0" applyFont="1" applyAlignment="1">
      <alignment horizontal="center"/>
    </xf>
    <xf numFmtId="0" fontId="13" fillId="0" borderId="0" xfId="0" applyFont="1" applyFill="1" applyAlignment="1">
      <alignment horizontal="center"/>
    </xf>
    <xf numFmtId="0" fontId="14" fillId="3" borderId="0" xfId="0" applyFont="1" applyFill="1"/>
    <xf numFmtId="0" fontId="12" fillId="3" borderId="0" xfId="0" applyFont="1" applyFill="1" applyBorder="1" applyAlignment="1">
      <alignment horizontal="center"/>
    </xf>
    <xf numFmtId="41" fontId="10" fillId="0" borderId="0" xfId="2" applyNumberFormat="1" applyFont="1"/>
    <xf numFmtId="0" fontId="13" fillId="3" borderId="0" xfId="0" applyFont="1" applyFill="1" applyAlignment="1">
      <alignment horizontal="center"/>
    </xf>
    <xf numFmtId="0" fontId="13" fillId="0" borderId="0" xfId="0" applyFont="1"/>
    <xf numFmtId="0" fontId="12" fillId="0" borderId="0" xfId="0" applyFont="1"/>
    <xf numFmtId="0" fontId="27" fillId="0" borderId="0" xfId="0" applyFont="1" applyFill="1"/>
    <xf numFmtId="0" fontId="14" fillId="0" borderId="0" xfId="0" applyFont="1" applyFill="1"/>
    <xf numFmtId="0" fontId="0" fillId="0" borderId="0" xfId="0" applyAlignment="1">
      <alignment horizontal="right"/>
    </xf>
    <xf numFmtId="165" fontId="1" fillId="0" borderId="0" xfId="2" applyNumberFormat="1" applyFont="1"/>
    <xf numFmtId="41" fontId="0" fillId="0" borderId="0" xfId="0" applyNumberFormat="1"/>
    <xf numFmtId="0" fontId="18" fillId="0" borderId="0" xfId="0" applyFont="1"/>
    <xf numFmtId="0" fontId="0" fillId="0" borderId="0" xfId="0" applyFont="1"/>
    <xf numFmtId="0" fontId="18" fillId="0" borderId="0" xfId="0" applyFont="1" applyFill="1"/>
    <xf numFmtId="165" fontId="18" fillId="0" borderId="0" xfId="0" applyNumberFormat="1" applyFont="1"/>
    <xf numFmtId="0" fontId="0" fillId="0" borderId="0" xfId="0" applyFont="1" applyFill="1"/>
    <xf numFmtId="0" fontId="18" fillId="0" borderId="0" xfId="0" applyFont="1" applyFill="1" applyBorder="1"/>
    <xf numFmtId="0" fontId="16" fillId="3" borderId="0" xfId="0" applyFont="1" applyFill="1" applyAlignment="1">
      <alignment horizontal="center"/>
    </xf>
    <xf numFmtId="0" fontId="3" fillId="0" borderId="7" xfId="0" quotePrefix="1" applyFont="1" applyBorder="1" applyAlignment="1">
      <alignment horizontal="center" vertical="center" wrapText="1"/>
    </xf>
    <xf numFmtId="0" fontId="2" fillId="0" borderId="7" xfId="0" applyFont="1" applyBorder="1"/>
    <xf numFmtId="0" fontId="2" fillId="0" borderId="0" xfId="0" applyFont="1" applyBorder="1"/>
    <xf numFmtId="0" fontId="3" fillId="0" borderId="0" xfId="0" applyFont="1" applyAlignment="1">
      <alignment horizontal="right"/>
    </xf>
    <xf numFmtId="0" fontId="46" fillId="0" borderId="0" xfId="0" applyFont="1"/>
    <xf numFmtId="0" fontId="3" fillId="0" borderId="15" xfId="0" applyFont="1" applyBorder="1" applyAlignment="1">
      <alignment horizontal="center" vertical="center" wrapText="1"/>
    </xf>
    <xf numFmtId="0" fontId="44" fillId="0" borderId="0"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right"/>
    </xf>
    <xf numFmtId="0" fontId="3" fillId="0" borderId="3" xfId="0" applyFont="1" applyBorder="1" applyAlignment="1">
      <alignment horizontal="center" vertical="center" wrapText="1"/>
    </xf>
    <xf numFmtId="0" fontId="3" fillId="0" borderId="0" xfId="1" applyNumberFormat="1" applyFont="1" applyAlignment="1">
      <alignment horizontal="right"/>
    </xf>
    <xf numFmtId="0" fontId="2" fillId="3" borderId="0" xfId="1" applyNumberFormat="1" applyFont="1" applyFill="1" applyAlignment="1">
      <alignment horizontal="center" vertical="center" wrapText="1"/>
    </xf>
    <xf numFmtId="0" fontId="3" fillId="3" borderId="0" xfId="1" applyNumberFormat="1" applyFont="1" applyFill="1" applyAlignment="1">
      <alignment horizontal="center" vertical="center" wrapText="1"/>
    </xf>
    <xf numFmtId="3" fontId="14" fillId="0" borderId="0" xfId="42" applyNumberFormat="1" applyFont="1"/>
    <xf numFmtId="3" fontId="14" fillId="0" borderId="0" xfId="42" applyNumberFormat="1" applyFont="1" applyAlignment="1"/>
    <xf numFmtId="0" fontId="23" fillId="0" borderId="0" xfId="42" applyAlignment="1"/>
    <xf numFmtId="0" fontId="12" fillId="3" borderId="0" xfId="0" applyNumberFormat="1" applyFont="1" applyFill="1" applyAlignment="1">
      <alignment horizontal="center"/>
    </xf>
    <xf numFmtId="4" fontId="12" fillId="0" borderId="0" xfId="42" applyNumberFormat="1" applyFont="1" applyAlignment="1"/>
    <xf numFmtId="4" fontId="32" fillId="0" borderId="0" xfId="42" applyNumberFormat="1" applyFont="1"/>
    <xf numFmtId="0" fontId="62" fillId="0" borderId="0" xfId="0" applyFont="1" applyBorder="1" applyAlignment="1">
      <alignment horizontal="center" vertical="center"/>
    </xf>
    <xf numFmtId="0" fontId="4" fillId="0" borderId="9" xfId="0" quotePrefix="1" applyFont="1" applyBorder="1" applyAlignment="1">
      <alignment horizontal="center" vertical="center" wrapText="1"/>
    </xf>
    <xf numFmtId="0" fontId="64" fillId="0" borderId="0" xfId="0" applyFont="1" applyBorder="1" applyAlignment="1"/>
    <xf numFmtId="0" fontId="65" fillId="0" borderId="0" xfId="0" applyFont="1" applyBorder="1" applyAlignment="1">
      <alignment horizontal="left"/>
    </xf>
    <xf numFmtId="0" fontId="30" fillId="0" borderId="0" xfId="0" applyFont="1" applyBorder="1" applyAlignment="1">
      <alignment horizontal="left"/>
    </xf>
    <xf numFmtId="0" fontId="30" fillId="0" borderId="0" xfId="0" applyFont="1" applyBorder="1"/>
    <xf numFmtId="0" fontId="27" fillId="0" borderId="0" xfId="0" applyFont="1" applyBorder="1"/>
    <xf numFmtId="0" fontId="44" fillId="0" borderId="0" xfId="0" applyFont="1" applyBorder="1" applyAlignment="1">
      <alignment vertical="center"/>
    </xf>
    <xf numFmtId="0" fontId="7" fillId="0" borderId="0" xfId="0" applyFont="1" applyBorder="1" applyAlignment="1">
      <alignment horizontal="right" vertical="center"/>
    </xf>
    <xf numFmtId="0" fontId="4" fillId="0" borderId="14" xfId="0" applyFont="1" applyBorder="1" applyAlignment="1">
      <alignment horizontal="right" vertical="center"/>
    </xf>
    <xf numFmtId="0" fontId="4" fillId="0" borderId="4" xfId="0" quotePrefix="1" applyFont="1" applyBorder="1" applyAlignment="1">
      <alignment horizontal="right" vertical="center"/>
    </xf>
    <xf numFmtId="0" fontId="4" fillId="0" borderId="10" xfId="0" applyFont="1" applyBorder="1" applyAlignment="1">
      <alignment horizontal="right" vertical="center"/>
    </xf>
    <xf numFmtId="0" fontId="4" fillId="0" borderId="5" xfId="0" quotePrefix="1" applyFont="1" applyBorder="1" applyAlignment="1">
      <alignment horizontal="right" vertical="center"/>
    </xf>
    <xf numFmtId="0" fontId="4" fillId="0" borderId="12" xfId="0" applyFont="1" applyBorder="1" applyAlignment="1">
      <alignment horizontal="right" vertical="center"/>
    </xf>
    <xf numFmtId="0" fontId="4" fillId="0" borderId="11" xfId="0" quotePrefix="1" applyFont="1" applyBorder="1" applyAlignment="1">
      <alignment horizontal="right" vertical="center"/>
    </xf>
    <xf numFmtId="0" fontId="4" fillId="0" borderId="9" xfId="0" quotePrefix="1" applyFont="1" applyBorder="1" applyAlignment="1">
      <alignment horizontal="center" vertical="center"/>
    </xf>
    <xf numFmtId="0" fontId="4" fillId="0" borderId="7" xfId="0" applyFont="1" applyBorder="1" applyAlignment="1">
      <alignment vertical="center" wrapText="1"/>
    </xf>
    <xf numFmtId="0" fontId="67" fillId="0" borderId="15" xfId="0" applyFont="1" applyBorder="1"/>
    <xf numFmtId="0" fontId="27" fillId="0" borderId="15" xfId="0" applyFont="1" applyBorder="1"/>
    <xf numFmtId="0" fontId="27" fillId="4" borderId="15" xfId="0" applyFont="1" applyFill="1" applyBorder="1"/>
    <xf numFmtId="0" fontId="27" fillId="0" borderId="9" xfId="0" applyFont="1" applyBorder="1"/>
    <xf numFmtId="0" fontId="27" fillId="4" borderId="9" xfId="0" applyFont="1" applyFill="1" applyBorder="1"/>
    <xf numFmtId="0" fontId="27" fillId="0" borderId="13" xfId="0" applyFont="1" applyBorder="1"/>
    <xf numFmtId="0" fontId="67" fillId="0" borderId="9" xfId="0" applyFont="1" applyBorder="1"/>
    <xf numFmtId="0" fontId="2" fillId="4" borderId="9" xfId="0" applyFont="1" applyFill="1" applyBorder="1"/>
    <xf numFmtId="0" fontId="27" fillId="0" borderId="7" xfId="0" applyFont="1" applyBorder="1"/>
    <xf numFmtId="0" fontId="27" fillId="0" borderId="5" xfId="0" applyFont="1" applyBorder="1"/>
    <xf numFmtId="0" fontId="64" fillId="0" borderId="0" xfId="0" applyFont="1" applyBorder="1" applyAlignment="1">
      <alignment horizontal="left"/>
    </xf>
    <xf numFmtId="0" fontId="30" fillId="0" borderId="0" xfId="0" applyFont="1" applyBorder="1" applyAlignment="1">
      <alignment horizontal="center"/>
    </xf>
    <xf numFmtId="4" fontId="14" fillId="0" borderId="0" xfId="42" applyNumberFormat="1" applyFont="1"/>
    <xf numFmtId="0" fontId="14" fillId="0" borderId="0" xfId="42" applyFont="1" applyAlignment="1"/>
    <xf numFmtId="3" fontId="20" fillId="0" borderId="4" xfId="42" applyNumberFormat="1" applyFont="1" applyBorder="1" applyAlignment="1">
      <alignment horizontal="center" vertical="center" wrapText="1"/>
    </xf>
    <xf numFmtId="3" fontId="20" fillId="0" borderId="11" xfId="42" quotePrefix="1" applyNumberFormat="1" applyFont="1" applyBorder="1" applyAlignment="1">
      <alignment horizontal="center" vertical="center" wrapText="1"/>
    </xf>
    <xf numFmtId="3" fontId="14" fillId="0" borderId="0" xfId="42" applyNumberFormat="1" applyFont="1" applyBorder="1" applyAlignment="1"/>
    <xf numFmtId="3" fontId="32" fillId="0" borderId="0" xfId="42" applyNumberFormat="1" applyFont="1"/>
    <xf numFmtId="3" fontId="14" fillId="0" borderId="0" xfId="42" applyNumberFormat="1" applyFont="1" applyBorder="1" applyAlignment="1">
      <alignment horizontal="center"/>
    </xf>
    <xf numFmtId="3" fontId="32" fillId="0" borderId="0" xfId="42" applyNumberFormat="1" applyFont="1" applyBorder="1" applyAlignment="1">
      <alignment wrapText="1"/>
    </xf>
    <xf numFmtId="3" fontId="32" fillId="0" borderId="0" xfId="42" applyNumberFormat="1" applyFont="1" applyBorder="1"/>
    <xf numFmtId="3" fontId="14" fillId="0" borderId="0" xfId="42" applyNumberFormat="1" applyFont="1" applyBorder="1" applyAlignment="1">
      <alignment horizontal="left"/>
    </xf>
    <xf numFmtId="4" fontId="12" fillId="0" borderId="0" xfId="42" applyNumberFormat="1" applyFont="1"/>
    <xf numFmtId="4" fontId="14" fillId="0" borderId="0" xfId="42" applyNumberFormat="1" applyFont="1" applyAlignment="1">
      <alignment horizontal="left"/>
    </xf>
    <xf numFmtId="4" fontId="14" fillId="0" borderId="0" xfId="42" applyNumberFormat="1" applyFont="1" applyAlignment="1"/>
    <xf numFmtId="0" fontId="28" fillId="0" borderId="0" xfId="0" applyFont="1"/>
    <xf numFmtId="4" fontId="12" fillId="0" borderId="0" xfId="42" applyNumberFormat="1" applyFont="1" applyAlignment="1">
      <alignment horizontal="right"/>
    </xf>
    <xf numFmtId="4" fontId="43" fillId="0" borderId="0" xfId="42" applyNumberFormat="1" applyFont="1" applyBorder="1" applyAlignment="1">
      <alignment horizontal="center"/>
    </xf>
    <xf numFmtId="4" fontId="32" fillId="0" borderId="0" xfId="42" applyNumberFormat="1" applyFont="1" applyAlignment="1"/>
    <xf numFmtId="4" fontId="53" fillId="0" borderId="0" xfId="42" applyNumberFormat="1" applyFont="1" applyBorder="1" applyAlignment="1">
      <alignment horizontal="center"/>
    </xf>
    <xf numFmtId="4" fontId="14" fillId="0" borderId="0" xfId="42" applyNumberFormat="1" applyFont="1" applyAlignment="1">
      <alignment horizontal="center"/>
    </xf>
    <xf numFmtId="4" fontId="12" fillId="0" borderId="0" xfId="42" applyNumberFormat="1" applyFont="1" applyAlignment="1">
      <alignment horizontal="center"/>
    </xf>
    <xf numFmtId="4" fontId="13" fillId="0" borderId="0" xfId="42" applyNumberFormat="1" applyFont="1" applyAlignment="1">
      <alignment horizontal="center"/>
    </xf>
    <xf numFmtId="1" fontId="14" fillId="0" borderId="0" xfId="42" applyNumberFormat="1" applyFont="1" applyAlignment="1">
      <alignment horizontal="center"/>
    </xf>
    <xf numFmtId="1" fontId="14" fillId="0" borderId="0" xfId="42" applyNumberFormat="1" applyFont="1" applyBorder="1" applyAlignment="1">
      <alignment horizontal="center"/>
    </xf>
    <xf numFmtId="4" fontId="14" fillId="0" borderId="0" xfId="42" applyNumberFormat="1" applyFont="1" applyBorder="1"/>
    <xf numFmtId="1" fontId="14" fillId="0" borderId="2" xfId="42" applyNumberFormat="1" applyFont="1" applyBorder="1" applyAlignment="1">
      <alignment horizontal="center"/>
    </xf>
    <xf numFmtId="4" fontId="14" fillId="0" borderId="2" xfId="42" applyNumberFormat="1" applyFont="1" applyBorder="1"/>
    <xf numFmtId="4" fontId="13" fillId="0" borderId="0" xfId="42" applyNumberFormat="1" applyFont="1" applyAlignment="1"/>
    <xf numFmtId="4" fontId="13" fillId="0" borderId="0" xfId="42" applyNumberFormat="1" applyFont="1" applyAlignment="1">
      <alignment horizontal="center" wrapText="1"/>
    </xf>
    <xf numFmtId="3" fontId="14" fillId="0" borderId="0" xfId="42" applyNumberFormat="1" applyFont="1" applyAlignment="1">
      <alignment horizontal="left"/>
    </xf>
    <xf numFmtId="4" fontId="32" fillId="0" borderId="2" xfId="42" applyNumberFormat="1" applyFont="1" applyBorder="1"/>
    <xf numFmtId="4" fontId="14" fillId="0" borderId="18" xfId="42" applyNumberFormat="1" applyFont="1" applyBorder="1"/>
    <xf numFmtId="3" fontId="12" fillId="0" borderId="19" xfId="42" applyNumberFormat="1" applyFont="1" applyBorder="1" applyAlignment="1">
      <alignment horizontal="center"/>
    </xf>
    <xf numFmtId="4" fontId="14" fillId="0" borderId="21" xfId="42" applyNumberFormat="1" applyFont="1" applyBorder="1"/>
    <xf numFmtId="4" fontId="12" fillId="0" borderId="26" xfId="42" applyNumberFormat="1" applyFont="1" applyBorder="1" applyAlignment="1">
      <alignment horizontal="left"/>
    </xf>
    <xf numFmtId="4" fontId="14" fillId="0" borderId="0" xfId="42" applyNumberFormat="1" applyFont="1" applyBorder="1" applyAlignment="1">
      <alignment horizontal="center"/>
    </xf>
    <xf numFmtId="3" fontId="14" fillId="0" borderId="2" xfId="42" applyNumberFormat="1" applyFont="1" applyBorder="1" applyAlignment="1">
      <alignment horizontal="center"/>
    </xf>
    <xf numFmtId="4" fontId="14" fillId="0" borderId="0" xfId="42" applyNumberFormat="1" applyFont="1" applyBorder="1" applyAlignment="1">
      <alignment horizontal="left"/>
    </xf>
    <xf numFmtId="0" fontId="14" fillId="0" borderId="0" xfId="42" applyFont="1"/>
    <xf numFmtId="0" fontId="23" fillId="0" borderId="0" xfId="42"/>
    <xf numFmtId="0" fontId="14" fillId="0" borderId="0" xfId="42" applyNumberFormat="1" applyFont="1" applyAlignment="1">
      <alignment horizontal="center"/>
    </xf>
    <xf numFmtId="0" fontId="54" fillId="0" borderId="0" xfId="42" applyFont="1" applyAlignment="1"/>
    <xf numFmtId="0" fontId="12" fillId="0" borderId="8" xfId="42" applyFont="1" applyBorder="1"/>
    <xf numFmtId="0" fontId="13" fillId="0" borderId="0" xfId="42" applyFont="1" applyAlignment="1">
      <alignment horizontal="center"/>
    </xf>
    <xf numFmtId="0" fontId="14" fillId="0" borderId="0" xfId="42" applyFont="1" applyAlignment="1">
      <alignment horizontal="center"/>
    </xf>
    <xf numFmtId="0" fontId="23" fillId="0" borderId="0" xfId="42" applyBorder="1"/>
    <xf numFmtId="0" fontId="12" fillId="0" borderId="0" xfId="42" applyFont="1"/>
    <xf numFmtId="0" fontId="14" fillId="0" borderId="2" xfId="42" applyFont="1" applyBorder="1"/>
    <xf numFmtId="0" fontId="14" fillId="0" borderId="0" xfId="42" applyFont="1" applyAlignment="1">
      <alignment horizontal="center" vertical="center"/>
    </xf>
    <xf numFmtId="0" fontId="12" fillId="0" borderId="3" xfId="42" applyFont="1" applyBorder="1" applyAlignment="1">
      <alignment horizontal="center" vertical="top" wrapText="1"/>
    </xf>
    <xf numFmtId="0" fontId="12" fillId="0" borderId="35" xfId="42" applyFont="1" applyBorder="1" applyAlignment="1">
      <alignment horizontal="center" vertical="top" wrapText="1"/>
    </xf>
    <xf numFmtId="0" fontId="12" fillId="0" borderId="3" xfId="42" applyFont="1" applyBorder="1" applyAlignment="1">
      <alignment horizontal="center" vertical="top"/>
    </xf>
    <xf numFmtId="0" fontId="14" fillId="0" borderId="3" xfId="42" applyFont="1" applyBorder="1" applyAlignment="1">
      <alignment horizontal="center" vertical="top" wrapText="1"/>
    </xf>
    <xf numFmtId="0" fontId="14" fillId="0" borderId="3" xfId="42" applyFont="1" applyBorder="1" applyAlignment="1">
      <alignment horizontal="center" wrapText="1"/>
    </xf>
    <xf numFmtId="0" fontId="14" fillId="0" borderId="12" xfId="42" applyFont="1" applyBorder="1" applyAlignment="1">
      <alignment horizontal="left"/>
    </xf>
    <xf numFmtId="0" fontId="14" fillId="0" borderId="8" xfId="42" applyFont="1" applyBorder="1"/>
    <xf numFmtId="0" fontId="14" fillId="0" borderId="7" xfId="42" applyFont="1" applyBorder="1"/>
    <xf numFmtId="0" fontId="14" fillId="0" borderId="35" xfId="42" applyFont="1" applyBorder="1"/>
    <xf numFmtId="0" fontId="14" fillId="0" borderId="3" xfId="42" applyFont="1" applyBorder="1"/>
    <xf numFmtId="0" fontId="14" fillId="0" borderId="16" xfId="42" applyFont="1" applyBorder="1" applyAlignment="1">
      <alignment horizontal="left"/>
    </xf>
    <xf numFmtId="0" fontId="14" fillId="0" borderId="1" xfId="42" applyFont="1" applyBorder="1"/>
    <xf numFmtId="0" fontId="14" fillId="0" borderId="11" xfId="42" applyFont="1" applyBorder="1"/>
    <xf numFmtId="0" fontId="14" fillId="0" borderId="15" xfId="42" applyFont="1" applyBorder="1"/>
    <xf numFmtId="0" fontId="14" fillId="0" borderId="5" xfId="42" applyFont="1" applyBorder="1"/>
    <xf numFmtId="0" fontId="14" fillId="0" borderId="9" xfId="42" applyFont="1" applyBorder="1"/>
    <xf numFmtId="0" fontId="14" fillId="0" borderId="16" xfId="42" applyFont="1" applyBorder="1"/>
    <xf numFmtId="0" fontId="12" fillId="0" borderId="1" xfId="42" applyFont="1" applyBorder="1"/>
    <xf numFmtId="0" fontId="14" fillId="0" borderId="13" xfId="42" applyFont="1" applyBorder="1"/>
    <xf numFmtId="0" fontId="14" fillId="0" borderId="28" xfId="42" applyFont="1" applyBorder="1"/>
    <xf numFmtId="0" fontId="14" fillId="0" borderId="0" xfId="42" applyFont="1" applyBorder="1"/>
    <xf numFmtId="0" fontId="12" fillId="0" borderId="0" xfId="42" applyFont="1" applyBorder="1"/>
    <xf numFmtId="0" fontId="14" fillId="0" borderId="0" xfId="42" applyFont="1" applyAlignment="1">
      <alignment horizontal="left" vertical="top"/>
    </xf>
    <xf numFmtId="0" fontId="23" fillId="0" borderId="0" xfId="42" applyAlignment="1">
      <alignment vertical="top"/>
    </xf>
    <xf numFmtId="4" fontId="54" fillId="0" borderId="0" xfId="42" applyNumberFormat="1" applyFont="1" applyBorder="1" applyAlignment="1">
      <alignment horizontal="center"/>
    </xf>
    <xf numFmtId="4" fontId="14" fillId="0" borderId="9" xfId="42" applyNumberFormat="1" applyFont="1" applyBorder="1" applyAlignment="1"/>
    <xf numFmtId="4" fontId="14" fillId="0" borderId="9" xfId="42" applyNumberFormat="1" applyFont="1" applyBorder="1" applyAlignment="1">
      <alignment horizontal="center"/>
    </xf>
    <xf numFmtId="4" fontId="50" fillId="0" borderId="9" xfId="42" applyNumberFormat="1" applyFont="1" applyBorder="1" applyAlignment="1">
      <alignment horizontal="center"/>
    </xf>
    <xf numFmtId="4" fontId="14" fillId="0" borderId="10" xfId="42" applyNumberFormat="1" applyFont="1" applyBorder="1" applyAlignment="1">
      <alignment horizontal="center"/>
    </xf>
    <xf numFmtId="4" fontId="50" fillId="0" borderId="30" xfId="42" applyNumberFormat="1" applyFont="1" applyBorder="1" applyAlignment="1"/>
    <xf numFmtId="4" fontId="14" fillId="0" borderId="0" xfId="42" applyNumberFormat="1" applyFont="1" applyBorder="1" applyAlignment="1"/>
    <xf numFmtId="0" fontId="30" fillId="0" borderId="0" xfId="42" applyFont="1"/>
    <xf numFmtId="4" fontId="14" fillId="0" borderId="29" xfId="42" applyNumberFormat="1" applyFont="1" applyBorder="1" applyAlignment="1"/>
    <xf numFmtId="4" fontId="51" fillId="0" borderId="0" xfId="42" applyNumberFormat="1" applyFont="1" applyBorder="1" applyAlignment="1">
      <alignment horizontal="center"/>
    </xf>
    <xf numFmtId="4" fontId="42" fillId="0" borderId="0" xfId="42" applyNumberFormat="1" applyFont="1" applyBorder="1" applyAlignment="1">
      <alignment horizontal="center"/>
    </xf>
    <xf numFmtId="4" fontId="39" fillId="0" borderId="0" xfId="42" applyNumberFormat="1" applyFont="1" applyBorder="1" applyAlignment="1">
      <alignment horizontal="center"/>
    </xf>
    <xf numFmtId="4" fontId="12" fillId="0" borderId="18" xfId="42" applyNumberFormat="1" applyFont="1" applyBorder="1" applyAlignment="1">
      <alignment horizontal="center" vertical="center" wrapText="1"/>
    </xf>
    <xf numFmtId="0" fontId="52" fillId="0" borderId="0" xfId="42" applyFont="1" applyBorder="1" applyAlignment="1"/>
    <xf numFmtId="0" fontId="40" fillId="0" borderId="0" xfId="42" applyFont="1" applyBorder="1" applyAlignment="1"/>
    <xf numFmtId="0" fontId="14" fillId="0" borderId="0" xfId="42" applyNumberFormat="1" applyFont="1" applyAlignment="1">
      <alignment horizontal="right"/>
    </xf>
    <xf numFmtId="0" fontId="49" fillId="0" borderId="0" xfId="42" applyFont="1" applyBorder="1" applyAlignment="1">
      <alignment horizontal="center"/>
    </xf>
    <xf numFmtId="0" fontId="53" fillId="0" borderId="0" xfId="42" applyNumberFormat="1" applyFont="1" applyBorder="1" applyAlignment="1">
      <alignment horizontal="center"/>
    </xf>
    <xf numFmtId="0" fontId="12" fillId="0" borderId="0" xfId="42" applyFont="1" applyAlignment="1">
      <alignment horizontal="left"/>
    </xf>
    <xf numFmtId="0" fontId="12" fillId="0" borderId="0" xfId="42" applyFont="1" applyAlignment="1">
      <alignment horizontal="center"/>
    </xf>
    <xf numFmtId="0" fontId="13" fillId="0" borderId="0" xfId="42" applyFont="1" applyBorder="1" applyAlignment="1">
      <alignment horizontal="center"/>
    </xf>
    <xf numFmtId="0" fontId="34" fillId="0" borderId="0" xfId="42" applyFont="1" applyBorder="1" applyAlignment="1"/>
    <xf numFmtId="0" fontId="58" fillId="0" borderId="0" xfId="42" applyFont="1" applyAlignment="1">
      <alignment horizontal="center"/>
    </xf>
    <xf numFmtId="0" fontId="12" fillId="0" borderId="0" xfId="42" applyFont="1" applyAlignment="1">
      <alignment horizontal="center" vertical="top"/>
    </xf>
    <xf numFmtId="0" fontId="12" fillId="0" borderId="0" xfId="42" applyNumberFormat="1" applyFont="1" applyBorder="1" applyAlignment="1">
      <alignment horizontal="justify" vertical="top" wrapText="1"/>
    </xf>
    <xf numFmtId="0" fontId="12" fillId="0" borderId="0" xfId="42" applyFont="1" applyAlignment="1">
      <alignment horizontal="left" vertical="top"/>
    </xf>
    <xf numFmtId="0" fontId="14" fillId="0" borderId="0" xfId="42" applyFont="1" applyAlignment="1">
      <alignment horizontal="left"/>
    </xf>
    <xf numFmtId="4" fontId="31" fillId="0" borderId="0" xfId="42" applyNumberFormat="1" applyFont="1" applyAlignment="1">
      <alignment horizontal="right"/>
    </xf>
    <xf numFmtId="4" fontId="39" fillId="0" borderId="0" xfId="42" applyNumberFormat="1" applyFont="1" applyBorder="1" applyAlignment="1">
      <alignment vertical="center"/>
    </xf>
    <xf numFmtId="4" fontId="30" fillId="0" borderId="0" xfId="42" applyNumberFormat="1" applyFont="1" applyAlignment="1"/>
    <xf numFmtId="4" fontId="13" fillId="0" borderId="9" xfId="42" applyNumberFormat="1" applyFont="1" applyBorder="1" applyAlignment="1">
      <alignment horizontal="left" wrapText="1"/>
    </xf>
    <xf numFmtId="4" fontId="14" fillId="0" borderId="5" xfId="42" applyNumberFormat="1" applyFont="1" applyBorder="1" applyAlignment="1"/>
    <xf numFmtId="4" fontId="14" fillId="0" borderId="24" xfId="42" applyNumberFormat="1" applyFont="1" applyBorder="1" applyAlignment="1"/>
    <xf numFmtId="1" fontId="13" fillId="0" borderId="23" xfId="42" applyNumberFormat="1" applyFont="1" applyBorder="1" applyAlignment="1">
      <alignment wrapText="1"/>
    </xf>
    <xf numFmtId="4" fontId="13" fillId="0" borderId="9" xfId="42" applyNumberFormat="1" applyFont="1" applyBorder="1" applyAlignment="1"/>
    <xf numFmtId="1" fontId="13" fillId="0" borderId="9" xfId="42" applyNumberFormat="1" applyFont="1" applyBorder="1" applyAlignment="1">
      <alignment wrapText="1"/>
    </xf>
    <xf numFmtId="1" fontId="14" fillId="0" borderId="31" xfId="42" applyNumberFormat="1" applyFont="1" applyBorder="1" applyAlignment="1"/>
    <xf numFmtId="4" fontId="14" fillId="0" borderId="9" xfId="42" applyNumberFormat="1" applyFont="1" applyBorder="1" applyAlignment="1">
      <alignment horizontal="left"/>
    </xf>
    <xf numFmtId="1" fontId="14" fillId="0" borderId="9" xfId="42" applyNumberFormat="1" applyFont="1" applyBorder="1" applyAlignment="1">
      <alignment horizontal="center"/>
    </xf>
    <xf numFmtId="1" fontId="14" fillId="0" borderId="31" xfId="42" applyNumberFormat="1" applyFont="1" applyBorder="1" applyAlignment="1">
      <alignment horizontal="center"/>
    </xf>
    <xf numFmtId="1" fontId="50" fillId="0" borderId="31" xfId="42" applyNumberFormat="1" applyFont="1" applyBorder="1" applyAlignment="1">
      <alignment horizontal="center"/>
    </xf>
    <xf numFmtId="4" fontId="14" fillId="0" borderId="5" xfId="42" applyNumberFormat="1" applyFont="1" applyBorder="1" applyAlignment="1">
      <alignment horizontal="left"/>
    </xf>
    <xf numFmtId="4" fontId="13" fillId="0" borderId="9" xfId="42" applyNumberFormat="1" applyFont="1" applyBorder="1" applyAlignment="1">
      <alignment horizontal="left"/>
    </xf>
    <xf numFmtId="4" fontId="14" fillId="0" borderId="33" xfId="42" applyNumberFormat="1" applyFont="1" applyBorder="1" applyAlignment="1"/>
    <xf numFmtId="4" fontId="14" fillId="0" borderId="6" xfId="42" applyNumberFormat="1" applyFont="1" applyBorder="1" applyAlignment="1"/>
    <xf numFmtId="1" fontId="14" fillId="0" borderId="33" xfId="42" applyNumberFormat="1" applyFont="1" applyBorder="1" applyAlignment="1"/>
    <xf numFmtId="1" fontId="14" fillId="0" borderId="26" xfId="42" applyNumberFormat="1" applyFont="1" applyBorder="1" applyAlignment="1"/>
    <xf numFmtId="4" fontId="33" fillId="0" borderId="0" xfId="42" applyNumberFormat="1" applyFont="1" applyAlignment="1"/>
    <xf numFmtId="4" fontId="35" fillId="0" borderId="0" xfId="42" applyNumberFormat="1" applyFont="1" applyAlignment="1">
      <alignment horizontal="centerContinuous"/>
    </xf>
    <xf numFmtId="4" fontId="32" fillId="0" borderId="0" xfId="42" applyNumberFormat="1" applyFont="1" applyAlignment="1">
      <alignment horizontal="centerContinuous"/>
    </xf>
    <xf numFmtId="0" fontId="53" fillId="0" borderId="0" xfId="42" applyFont="1" applyAlignment="1"/>
    <xf numFmtId="4" fontId="9" fillId="0" borderId="0" xfId="42" applyNumberFormat="1" applyFont="1" applyAlignment="1">
      <alignment horizontal="left"/>
    </xf>
    <xf numFmtId="4" fontId="43" fillId="0" borderId="0" xfId="42" applyNumberFormat="1" applyFont="1" applyAlignment="1">
      <alignment horizontal="centerContinuous"/>
    </xf>
    <xf numFmtId="4" fontId="43" fillId="0" borderId="0" xfId="42" applyNumberFormat="1" applyFont="1" applyAlignment="1"/>
    <xf numFmtId="4" fontId="43" fillId="0" borderId="0" xfId="42" applyNumberFormat="1" applyFont="1" applyAlignment="1">
      <alignment horizontal="center"/>
    </xf>
    <xf numFmtId="0" fontId="53" fillId="0" borderId="0" xfId="42" applyFont="1" applyBorder="1" applyAlignment="1">
      <alignment vertical="center"/>
    </xf>
    <xf numFmtId="0" fontId="9" fillId="0" borderId="0" xfId="42" applyFont="1" applyBorder="1" applyAlignment="1"/>
    <xf numFmtId="0" fontId="14" fillId="0" borderId="0" xfId="42" applyFont="1" applyBorder="1" applyAlignment="1"/>
    <xf numFmtId="0" fontId="12" fillId="0" borderId="0" xfId="42" applyFont="1" applyBorder="1" applyAlignment="1"/>
    <xf numFmtId="0" fontId="12" fillId="0" borderId="0" xfId="42" applyFont="1" applyBorder="1" applyAlignment="1">
      <alignment horizontal="center" vertical="center"/>
    </xf>
    <xf numFmtId="0" fontId="14" fillId="0" borderId="0" xfId="42" applyFont="1" applyBorder="1" applyAlignment="1">
      <alignment horizontal="center" vertical="center"/>
    </xf>
    <xf numFmtId="4" fontId="36" fillId="0" borderId="0" xfId="42" applyNumberFormat="1" applyFont="1" applyAlignment="1"/>
    <xf numFmtId="0" fontId="12" fillId="0" borderId="0" xfId="42" applyFont="1" applyAlignment="1"/>
    <xf numFmtId="4" fontId="55" fillId="0" borderId="0" xfId="42" applyNumberFormat="1" applyFont="1" applyAlignment="1"/>
    <xf numFmtId="4" fontId="60" fillId="0" borderId="0" xfId="42" applyNumberFormat="1" applyFont="1" applyAlignment="1"/>
    <xf numFmtId="4" fontId="37" fillId="0" borderId="0" xfId="42" applyNumberFormat="1" applyFont="1" applyAlignment="1"/>
    <xf numFmtId="4" fontId="38" fillId="0" borderId="0" xfId="42" applyNumberFormat="1" applyFont="1" applyAlignment="1"/>
    <xf numFmtId="4" fontId="37" fillId="0" borderId="0" xfId="42" applyNumberFormat="1" applyFont="1" applyAlignment="1">
      <alignment horizontal="left"/>
    </xf>
    <xf numFmtId="4" fontId="14" fillId="0" borderId="0" xfId="42" applyNumberFormat="1" applyFont="1" applyBorder="1" applyAlignment="1">
      <alignment vertical="top"/>
    </xf>
    <xf numFmtId="0" fontId="12" fillId="0" borderId="0" xfId="42" applyFont="1" applyBorder="1" applyAlignment="1">
      <alignment vertical="top" wrapText="1"/>
    </xf>
    <xf numFmtId="0" fontId="12" fillId="0" borderId="0" xfId="42" applyFont="1" applyBorder="1" applyAlignment="1">
      <alignment horizontal="center" vertical="top" wrapText="1"/>
    </xf>
    <xf numFmtId="4" fontId="61" fillId="0" borderId="0" xfId="42" applyNumberFormat="1" applyFont="1" applyAlignment="1"/>
    <xf numFmtId="3" fontId="14" fillId="0" borderId="0" xfId="42" applyNumberFormat="1" applyFont="1" applyAlignment="1"/>
    <xf numFmtId="3" fontId="14" fillId="0" borderId="0" xfId="42" applyNumberFormat="1" applyFont="1" applyAlignment="1"/>
    <xf numFmtId="3" fontId="14" fillId="0" borderId="0" xfId="42" applyNumberFormat="1" applyFont="1" applyFill="1"/>
    <xf numFmtId="0" fontId="27" fillId="0" borderId="0" xfId="0" applyFont="1"/>
    <xf numFmtId="0" fontId="12" fillId="3" borderId="0" xfId="0" applyFont="1" applyFill="1" applyAlignment="1">
      <alignment horizontal="center"/>
    </xf>
    <xf numFmtId="0" fontId="23" fillId="0" borderId="0" xfId="42" applyAlignment="1"/>
    <xf numFmtId="0" fontId="44" fillId="0" borderId="0" xfId="0" applyFont="1" applyAlignment="1">
      <alignment horizontal="justify" vertical="center"/>
    </xf>
    <xf numFmtId="0" fontId="46" fillId="0" borderId="0" xfId="0" applyFont="1" applyAlignment="1">
      <alignment horizontal="justify" vertical="center"/>
    </xf>
    <xf numFmtId="0" fontId="76" fillId="0" borderId="0" xfId="0" applyFont="1" applyAlignment="1">
      <alignment horizontal="left" vertical="center"/>
    </xf>
    <xf numFmtId="0" fontId="76" fillId="0" borderId="0" xfId="0" applyFont="1" applyAlignment="1">
      <alignment horizontal="justify" vertical="center"/>
    </xf>
    <xf numFmtId="0" fontId="23" fillId="0" borderId="0" xfId="42" applyAlignment="1"/>
    <xf numFmtId="0" fontId="14" fillId="0" borderId="0" xfId="42" applyFont="1" applyAlignment="1"/>
    <xf numFmtId="4" fontId="50" fillId="0" borderId="0" xfId="42" applyNumberFormat="1" applyFont="1" applyBorder="1" applyAlignment="1"/>
    <xf numFmtId="4" fontId="12" fillId="0" borderId="0" xfId="42" applyNumberFormat="1" applyFont="1" applyBorder="1"/>
    <xf numFmtId="4" fontId="12" fillId="0" borderId="3" xfId="42" applyNumberFormat="1" applyFont="1" applyBorder="1" applyAlignment="1">
      <alignment horizontal="center" vertical="center" wrapText="1"/>
    </xf>
    <xf numFmtId="4" fontId="12" fillId="0" borderId="3" xfId="42" applyNumberFormat="1" applyFont="1" applyBorder="1" applyAlignment="1">
      <alignment horizontal="center" vertical="center"/>
    </xf>
    <xf numFmtId="4" fontId="14" fillId="0" borderId="15" xfId="42" applyNumberFormat="1" applyFont="1" applyBorder="1" applyAlignment="1"/>
    <xf numFmtId="4" fontId="14" fillId="0" borderId="15" xfId="42" applyNumberFormat="1" applyFont="1" applyBorder="1" applyAlignment="1">
      <alignment horizontal="center"/>
    </xf>
    <xf numFmtId="4" fontId="12" fillId="0" borderId="15" xfId="42" applyNumberFormat="1" applyFont="1" applyBorder="1"/>
    <xf numFmtId="4" fontId="20" fillId="0" borderId="15" xfId="42" applyNumberFormat="1" applyFont="1" applyBorder="1" applyAlignment="1">
      <alignment horizontal="center" vertical="center" wrapText="1"/>
    </xf>
    <xf numFmtId="4" fontId="55" fillId="0" borderId="9" xfId="42" applyNumberFormat="1" applyFont="1" applyBorder="1" applyAlignment="1">
      <alignment horizontal="center" wrapText="1"/>
    </xf>
    <xf numFmtId="4" fontId="12" fillId="0" borderId="9" xfId="42" applyNumberFormat="1" applyFont="1" applyBorder="1"/>
    <xf numFmtId="4" fontId="14" fillId="0" borderId="9" xfId="42" applyNumberFormat="1" applyFont="1" applyBorder="1" applyAlignment="1">
      <alignment horizontal="right" vertical="top"/>
    </xf>
    <xf numFmtId="4" fontId="14" fillId="0" borderId="13" xfId="42" applyNumberFormat="1" applyFont="1" applyBorder="1" applyAlignment="1"/>
    <xf numFmtId="4" fontId="14" fillId="0" borderId="9" xfId="42" quotePrefix="1" applyNumberFormat="1" applyFont="1" applyBorder="1" applyAlignment="1">
      <alignment horizontal="center"/>
    </xf>
    <xf numFmtId="4" fontId="50" fillId="0" borderId="9" xfId="42" applyNumberFormat="1" applyFont="1" applyBorder="1" applyAlignment="1"/>
    <xf numFmtId="4" fontId="14" fillId="0" borderId="7" xfId="42" applyNumberFormat="1" applyFont="1" applyBorder="1" applyAlignment="1"/>
    <xf numFmtId="4" fontId="50" fillId="0" borderId="3" xfId="42" applyNumberFormat="1" applyFont="1" applyBorder="1" applyAlignment="1"/>
    <xf numFmtId="4" fontId="12" fillId="0" borderId="0" xfId="42" applyNumberFormat="1" applyFont="1" applyBorder="1" applyAlignment="1">
      <alignment horizontal="right"/>
    </xf>
    <xf numFmtId="3" fontId="14" fillId="0" borderId="0" xfId="42" applyNumberFormat="1" applyFont="1" applyBorder="1" applyAlignment="1"/>
    <xf numFmtId="4" fontId="32" fillId="0" borderId="3" xfId="42" applyNumberFormat="1" applyFont="1" applyBorder="1" applyAlignment="1"/>
    <xf numFmtId="4" fontId="32" fillId="0" borderId="7" xfId="42" applyNumberFormat="1" applyFont="1" applyBorder="1" applyAlignment="1"/>
    <xf numFmtId="4" fontId="14" fillId="0" borderId="0" xfId="42" applyNumberFormat="1" applyFont="1" applyFill="1" applyBorder="1" applyAlignment="1"/>
    <xf numFmtId="0" fontId="12" fillId="0" borderId="7" xfId="42" applyFont="1" applyBorder="1" applyAlignment="1">
      <alignment vertical="center" wrapText="1"/>
    </xf>
    <xf numFmtId="0" fontId="12" fillId="0" borderId="12" xfId="42" applyFont="1" applyBorder="1" applyAlignment="1">
      <alignment vertical="center" wrapText="1"/>
    </xf>
    <xf numFmtId="0" fontId="14" fillId="0" borderId="8" xfId="42" applyFont="1" applyBorder="1" applyAlignment="1">
      <alignment vertical="top" wrapText="1"/>
    </xf>
    <xf numFmtId="0" fontId="12" fillId="0" borderId="1" xfId="42" applyFont="1" applyBorder="1" applyAlignment="1">
      <alignment vertical="top" wrapText="1"/>
    </xf>
    <xf numFmtId="0" fontId="12" fillId="0" borderId="7" xfId="42" applyFont="1" applyBorder="1" applyAlignment="1">
      <alignment horizontal="center" vertical="center" wrapText="1"/>
    </xf>
    <xf numFmtId="0" fontId="14" fillId="0" borderId="7" xfId="42" applyFont="1" applyBorder="1" applyAlignment="1">
      <alignment vertical="top" wrapText="1"/>
    </xf>
    <xf numFmtId="0" fontId="12" fillId="0" borderId="3" xfId="42" applyFont="1" applyBorder="1" applyAlignment="1">
      <alignment vertical="top" wrapText="1"/>
    </xf>
    <xf numFmtId="4" fontId="14" fillId="0" borderId="7" xfId="42" applyNumberFormat="1" applyFont="1" applyBorder="1" applyAlignment="1">
      <alignment vertical="top"/>
    </xf>
    <xf numFmtId="0" fontId="12" fillId="0" borderId="11" xfId="42" applyFont="1" applyBorder="1" applyAlignment="1">
      <alignment horizontal="center" vertical="center" wrapText="1"/>
    </xf>
    <xf numFmtId="4" fontId="14" fillId="0" borderId="11" xfId="42" applyNumberFormat="1" applyFont="1" applyBorder="1" applyAlignment="1"/>
    <xf numFmtId="0" fontId="12" fillId="0" borderId="35" xfId="42" applyFont="1" applyBorder="1" applyAlignment="1">
      <alignment vertical="top" wrapText="1"/>
    </xf>
    <xf numFmtId="0" fontId="77" fillId="0" borderId="0" xfId="1" applyNumberFormat="1" applyFont="1" applyAlignment="1">
      <alignment wrapText="1"/>
    </xf>
    <xf numFmtId="43" fontId="63" fillId="0" borderId="0" xfId="1" applyFont="1" applyAlignment="1">
      <alignment wrapText="1"/>
    </xf>
    <xf numFmtId="0" fontId="63" fillId="0" borderId="0" xfId="1" applyNumberFormat="1" applyFont="1" applyAlignment="1">
      <alignment wrapText="1"/>
    </xf>
    <xf numFmtId="0" fontId="77" fillId="0" borderId="0" xfId="0" applyNumberFormat="1" applyFont="1" applyAlignment="1">
      <alignment wrapText="1"/>
    </xf>
    <xf numFmtId="0" fontId="63" fillId="0" borderId="0" xfId="0" applyNumberFormat="1" applyFont="1" applyAlignment="1">
      <alignment wrapText="1"/>
    </xf>
    <xf numFmtId="0" fontId="63" fillId="0" borderId="0" xfId="1" applyNumberFormat="1" applyFont="1" applyAlignment="1">
      <alignment horizontal="left" wrapText="1"/>
    </xf>
    <xf numFmtId="0" fontId="63" fillId="0" borderId="0" xfId="0" applyFont="1" applyAlignment="1">
      <alignment wrapText="1"/>
    </xf>
    <xf numFmtId="0" fontId="77" fillId="0" borderId="0" xfId="0" applyFont="1" applyAlignment="1">
      <alignment wrapText="1"/>
    </xf>
    <xf numFmtId="165" fontId="63" fillId="0" borderId="0" xfId="0" applyNumberFormat="1" applyFont="1" applyAlignment="1">
      <alignment wrapText="1"/>
    </xf>
    <xf numFmtId="0" fontId="63" fillId="0" borderId="0" xfId="0" applyFont="1"/>
    <xf numFmtId="165" fontId="63" fillId="0" borderId="0" xfId="0" applyNumberFormat="1" applyFont="1"/>
    <xf numFmtId="0" fontId="77" fillId="0" borderId="0" xfId="0" applyFont="1" applyAlignment="1"/>
    <xf numFmtId="167" fontId="1" fillId="0" borderId="0" xfId="0" applyNumberFormat="1" applyFont="1" applyAlignment="1">
      <alignment wrapText="1"/>
    </xf>
    <xf numFmtId="167" fontId="1" fillId="0" borderId="0" xfId="1" applyNumberFormat="1" applyFont="1" applyAlignment="1">
      <alignment wrapText="1"/>
    </xf>
    <xf numFmtId="0" fontId="28" fillId="0" borderId="0" xfId="1" applyNumberFormat="1" applyFont="1" applyAlignment="1">
      <alignment horizontal="center" wrapText="1"/>
    </xf>
    <xf numFmtId="0" fontId="28" fillId="0" borderId="0" xfId="1" applyNumberFormat="1" applyFont="1" applyAlignment="1">
      <alignment wrapText="1"/>
    </xf>
    <xf numFmtId="0" fontId="28" fillId="0" borderId="0" xfId="0" applyNumberFormat="1" applyFont="1" applyAlignment="1">
      <alignment wrapText="1"/>
    </xf>
    <xf numFmtId="0" fontId="1" fillId="0" borderId="0" xfId="0" applyFont="1" applyAlignment="1">
      <alignment wrapText="1"/>
    </xf>
    <xf numFmtId="0" fontId="28" fillId="0" borderId="0" xfId="0" applyFont="1" applyAlignment="1"/>
    <xf numFmtId="0" fontId="13" fillId="0" borderId="0" xfId="0" applyFont="1" applyBorder="1" applyAlignment="1">
      <alignment horizontal="center"/>
    </xf>
    <xf numFmtId="167" fontId="0" fillId="0" borderId="0" xfId="0" applyNumberFormat="1" applyFont="1" applyFill="1"/>
    <xf numFmtId="167" fontId="28" fillId="0" borderId="0" xfId="1" applyNumberFormat="1" applyFont="1" applyFill="1" applyBorder="1"/>
    <xf numFmtId="0" fontId="79" fillId="0" borderId="0" xfId="0" applyFont="1" applyAlignment="1">
      <alignment wrapText="1"/>
    </xf>
    <xf numFmtId="0" fontId="81" fillId="0" borderId="0" xfId="0" applyFont="1" applyAlignment="1">
      <alignment wrapText="1"/>
    </xf>
    <xf numFmtId="0" fontId="82" fillId="0" borderId="0" xfId="0" applyFont="1" applyAlignment="1">
      <alignment wrapText="1"/>
    </xf>
    <xf numFmtId="0" fontId="83" fillId="0" borderId="0" xfId="0" applyFont="1" applyAlignment="1">
      <alignment wrapText="1"/>
    </xf>
    <xf numFmtId="0" fontId="81" fillId="0" borderId="0" xfId="0" applyFont="1" applyAlignment="1">
      <alignment horizontal="left" wrapText="1"/>
    </xf>
    <xf numFmtId="0" fontId="82" fillId="0" borderId="0" xfId="0" applyFont="1" applyAlignment="1">
      <alignment horizontal="left" wrapText="1"/>
    </xf>
    <xf numFmtId="0" fontId="84" fillId="0" borderId="0" xfId="0" applyFont="1" applyAlignment="1">
      <alignment wrapText="1"/>
    </xf>
    <xf numFmtId="0" fontId="82" fillId="0" borderId="0" xfId="0" applyFont="1" applyAlignment="1">
      <alignment vertical="center" wrapText="1"/>
    </xf>
    <xf numFmtId="0" fontId="8" fillId="0" borderId="0" xfId="0" applyFont="1" applyAlignment="1"/>
    <xf numFmtId="0" fontId="81" fillId="0" borderId="9" xfId="24" applyFont="1" applyBorder="1"/>
    <xf numFmtId="0" fontId="81" fillId="0" borderId="9" xfId="24" applyFont="1" applyFill="1" applyBorder="1"/>
    <xf numFmtId="0" fontId="81" fillId="0" borderId="9" xfId="24" applyFont="1" applyFill="1" applyBorder="1" applyAlignment="1">
      <alignment vertical="top" wrapText="1"/>
    </xf>
    <xf numFmtId="1" fontId="0" fillId="0" borderId="9" xfId="0" applyNumberFormat="1" applyBorder="1"/>
    <xf numFmtId="0" fontId="3" fillId="0" borderId="9" xfId="0" applyFont="1" applyBorder="1" applyAlignment="1">
      <alignment horizontal="center" vertical="center" wrapText="1"/>
    </xf>
    <xf numFmtId="4" fontId="12" fillId="7" borderId="0" xfId="42" applyNumberFormat="1" applyFont="1" applyFill="1" applyAlignment="1"/>
    <xf numFmtId="0" fontId="63" fillId="0" borderId="15" xfId="0" quotePrefix="1" applyFont="1" applyBorder="1" applyAlignment="1">
      <alignment wrapText="1"/>
    </xf>
    <xf numFmtId="0" fontId="63" fillId="0" borderId="9" xfId="0" applyFont="1" applyBorder="1"/>
    <xf numFmtId="0" fontId="77" fillId="0" borderId="9" xfId="0" applyFont="1" applyBorder="1" applyAlignment="1">
      <alignment horizontal="center"/>
    </xf>
    <xf numFmtId="0" fontId="63" fillId="0" borderId="9" xfId="0" quotePrefix="1" applyFont="1" applyBorder="1" applyAlignment="1">
      <alignment wrapText="1"/>
    </xf>
    <xf numFmtId="0" fontId="0" fillId="0" borderId="9" xfId="0" applyFont="1" applyBorder="1"/>
    <xf numFmtId="0" fontId="77" fillId="0" borderId="7" xfId="0" applyFont="1" applyBorder="1" applyAlignment="1">
      <alignment horizontal="center"/>
    </xf>
    <xf numFmtId="0" fontId="2" fillId="7" borderId="0" xfId="0" applyFont="1" applyFill="1"/>
    <xf numFmtId="4" fontId="14" fillId="7" borderId="0" xfId="42" applyNumberFormat="1" applyFont="1" applyFill="1"/>
    <xf numFmtId="0" fontId="14" fillId="7" borderId="0" xfId="42" applyFont="1" applyFill="1" applyAlignment="1"/>
    <xf numFmtId="0" fontId="3" fillId="0" borderId="9" xfId="0" quotePrefix="1" applyFont="1" applyBorder="1" applyAlignment="1">
      <alignment horizontal="center" vertical="center" wrapText="1"/>
    </xf>
    <xf numFmtId="3" fontId="20" fillId="0" borderId="5" xfId="42" quotePrefix="1" applyNumberFormat="1" applyFont="1" applyBorder="1" applyAlignment="1">
      <alignment horizontal="center" vertical="center" wrapText="1"/>
    </xf>
    <xf numFmtId="0" fontId="3" fillId="0" borderId="0" xfId="0" applyFont="1" applyBorder="1"/>
    <xf numFmtId="0" fontId="0" fillId="0" borderId="5" xfId="0" applyFont="1" applyBorder="1"/>
    <xf numFmtId="0" fontId="28" fillId="0" borderId="9" xfId="0" applyFont="1" applyBorder="1"/>
    <xf numFmtId="0" fontId="0" fillId="0" borderId="7" xfId="0" applyFont="1" applyBorder="1"/>
    <xf numFmtId="0" fontId="28" fillId="0" borderId="7" xfId="0" applyFont="1" applyBorder="1"/>
    <xf numFmtId="167" fontId="0" fillId="0" borderId="9" xfId="0" applyNumberFormat="1" applyFont="1" applyBorder="1"/>
    <xf numFmtId="167" fontId="0" fillId="0" borderId="7" xfId="0" applyNumberFormat="1" applyFont="1" applyBorder="1"/>
    <xf numFmtId="3" fontId="20" fillId="0" borderId="5" xfId="42" applyNumberFormat="1" applyFont="1" applyBorder="1" applyAlignment="1">
      <alignment horizontal="center" vertical="center" wrapText="1"/>
    </xf>
    <xf numFmtId="3" fontId="89" fillId="0" borderId="9" xfId="42" applyNumberFormat="1" applyFont="1" applyBorder="1" applyAlignment="1">
      <alignment horizontal="center"/>
    </xf>
    <xf numFmtId="3" fontId="88" fillId="0" borderId="9" xfId="42" applyNumberFormat="1" applyFont="1" applyBorder="1" applyAlignment="1">
      <alignment horizontal="left"/>
    </xf>
    <xf numFmtId="3" fontId="89" fillId="0" borderId="7" xfId="42" applyNumberFormat="1" applyFont="1" applyBorder="1" applyAlignment="1">
      <alignment horizontal="center"/>
    </xf>
    <xf numFmtId="3" fontId="89" fillId="0" borderId="7" xfId="42" applyNumberFormat="1" applyFont="1" applyBorder="1"/>
    <xf numFmtId="3" fontId="88" fillId="0" borderId="0" xfId="42" applyNumberFormat="1" applyFont="1"/>
    <xf numFmtId="167" fontId="88" fillId="0" borderId="5" xfId="42" applyNumberFormat="1" applyFont="1" applyBorder="1" applyAlignment="1">
      <alignment horizontal="left"/>
    </xf>
    <xf numFmtId="167" fontId="88" fillId="0" borderId="0" xfId="42" applyNumberFormat="1" applyFont="1" applyBorder="1"/>
    <xf numFmtId="167" fontId="88" fillId="0" borderId="5" xfId="42" applyNumberFormat="1" applyFont="1" applyBorder="1"/>
    <xf numFmtId="167" fontId="88" fillId="0" borderId="10" xfId="42" applyNumberFormat="1" applyFont="1" applyBorder="1"/>
    <xf numFmtId="167" fontId="88" fillId="0" borderId="7" xfId="42" applyNumberFormat="1" applyFont="1" applyBorder="1" applyAlignment="1">
      <alignment horizontal="center"/>
    </xf>
    <xf numFmtId="167" fontId="88" fillId="0" borderId="7" xfId="42" applyNumberFormat="1" applyFont="1" applyBorder="1"/>
    <xf numFmtId="167" fontId="89" fillId="6" borderId="13" xfId="42" applyNumberFormat="1" applyFont="1" applyFill="1" applyBorder="1"/>
    <xf numFmtId="167" fontId="88" fillId="6" borderId="13" xfId="42" applyNumberFormat="1" applyFont="1" applyFill="1" applyBorder="1"/>
    <xf numFmtId="167" fontId="28" fillId="6" borderId="13" xfId="0" applyNumberFormat="1" applyFont="1" applyFill="1" applyBorder="1"/>
    <xf numFmtId="167" fontId="0" fillId="8" borderId="9" xfId="0" applyNumberFormat="1" applyFont="1" applyFill="1" applyBorder="1"/>
    <xf numFmtId="167" fontId="28" fillId="8" borderId="13" xfId="0" applyNumberFormat="1" applyFont="1" applyFill="1" applyBorder="1"/>
    <xf numFmtId="0" fontId="5" fillId="0" borderId="0" xfId="0" applyFont="1" applyFill="1"/>
    <xf numFmtId="0" fontId="91" fillId="0" borderId="7" xfId="0" applyFont="1" applyFill="1" applyBorder="1" applyAlignment="1">
      <alignment horizontal="center" vertical="center" wrapText="1"/>
    </xf>
    <xf numFmtId="0" fontId="91" fillId="0" borderId="9" xfId="0" quotePrefix="1" applyFont="1" applyFill="1" applyBorder="1" applyAlignment="1">
      <alignment horizontal="center" wrapText="1"/>
    </xf>
    <xf numFmtId="164" fontId="2" fillId="0" borderId="9" xfId="0" applyNumberFormat="1" applyFont="1" applyFill="1" applyBorder="1" applyAlignment="1">
      <alignment wrapText="1"/>
    </xf>
    <xf numFmtId="0" fontId="92" fillId="0" borderId="9" xfId="0" applyFont="1" applyFill="1" applyBorder="1" applyAlignment="1">
      <alignment wrapText="1"/>
    </xf>
    <xf numFmtId="4" fontId="32" fillId="0" borderId="0" xfId="42" applyNumberFormat="1" applyFont="1" applyFill="1"/>
    <xf numFmtId="0" fontId="91" fillId="0" borderId="9" xfId="0" applyFont="1" applyFill="1" applyBorder="1" applyAlignment="1">
      <alignment horizontal="center" wrapText="1"/>
    </xf>
    <xf numFmtId="0" fontId="2" fillId="0" borderId="9" xfId="0" applyFont="1" applyFill="1" applyBorder="1" applyAlignment="1">
      <alignment wrapText="1"/>
    </xf>
    <xf numFmtId="0" fontId="92" fillId="0" borderId="7" xfId="0" applyFont="1" applyFill="1" applyBorder="1" applyAlignment="1">
      <alignment wrapText="1"/>
    </xf>
    <xf numFmtId="0" fontId="0" fillId="0" borderId="0" xfId="0" applyFill="1"/>
    <xf numFmtId="0" fontId="3" fillId="0" borderId="15"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91" fillId="0" borderId="7" xfId="0" quotePrefix="1" applyFont="1" applyFill="1" applyBorder="1" applyAlignment="1">
      <alignment horizontal="center" wrapText="1"/>
    </xf>
    <xf numFmtId="0" fontId="91" fillId="0" borderId="7" xfId="0" applyFont="1" applyFill="1" applyBorder="1" applyAlignment="1">
      <alignment horizontal="center" wrapText="1"/>
    </xf>
    <xf numFmtId="0" fontId="0" fillId="7" borderId="9" xfId="0" applyFont="1" applyFill="1" applyBorder="1"/>
    <xf numFmtId="3" fontId="81" fillId="0" borderId="0" xfId="42" applyNumberFormat="1" applyFont="1" applyAlignment="1"/>
    <xf numFmtId="3" fontId="81" fillId="0" borderId="0" xfId="42" applyNumberFormat="1" applyFont="1" applyBorder="1" applyAlignment="1"/>
    <xf numFmtId="0" fontId="47" fillId="0" borderId="15" xfId="0" applyFont="1" applyFill="1" applyBorder="1" applyAlignment="1">
      <alignment horizontal="center" vertical="center" wrapText="1"/>
    </xf>
    <xf numFmtId="0" fontId="2" fillId="0" borderId="0" xfId="0" applyFont="1" applyFill="1"/>
    <xf numFmtId="0" fontId="5" fillId="0" borderId="0" xfId="0" applyFont="1" applyFill="1" applyAlignment="1">
      <alignment horizontal="center" vertical="center"/>
    </xf>
    <xf numFmtId="0" fontId="0" fillId="0" borderId="9" xfId="0" applyBorder="1"/>
    <xf numFmtId="0" fontId="77" fillId="0" borderId="0" xfId="0" applyFont="1"/>
    <xf numFmtId="0" fontId="0" fillId="0" borderId="9" xfId="0" applyFill="1" applyBorder="1" applyAlignment="1">
      <alignment horizontal="center"/>
    </xf>
    <xf numFmtId="0" fontId="0" fillId="0" borderId="15" xfId="0" applyFill="1" applyBorder="1" applyAlignment="1">
      <alignment horizontal="center"/>
    </xf>
    <xf numFmtId="0" fontId="0" fillId="0" borderId="15" xfId="0" applyBorder="1"/>
    <xf numFmtId="4" fontId="53" fillId="0" borderId="0" xfId="42" applyNumberFormat="1" applyFont="1" applyAlignment="1">
      <alignment horizontal="center" vertical="center"/>
    </xf>
    <xf numFmtId="0" fontId="3" fillId="0" borderId="0" xfId="0" applyFont="1"/>
    <xf numFmtId="4" fontId="12" fillId="0" borderId="7" xfId="42" applyNumberFormat="1" applyFont="1" applyBorder="1" applyAlignment="1">
      <alignment horizontal="right"/>
    </xf>
    <xf numFmtId="0" fontId="28" fillId="0" borderId="0" xfId="0" applyFont="1" applyFill="1" applyAlignment="1">
      <alignment horizontal="left"/>
    </xf>
    <xf numFmtId="167" fontId="0" fillId="0" borderId="9" xfId="0" applyNumberFormat="1" applyFont="1" applyFill="1" applyBorder="1"/>
    <xf numFmtId="0" fontId="2" fillId="0" borderId="0" xfId="0" applyFont="1" applyFill="1" applyBorder="1"/>
    <xf numFmtId="0" fontId="0" fillId="0" borderId="9" xfId="0" applyFont="1" applyFill="1" applyBorder="1" applyAlignment="1">
      <alignment wrapText="1"/>
    </xf>
    <xf numFmtId="0" fontId="0" fillId="0" borderId="7" xfId="0" applyFont="1" applyFill="1" applyBorder="1" applyAlignment="1">
      <alignment wrapText="1"/>
    </xf>
    <xf numFmtId="167" fontId="0" fillId="0" borderId="7" xfId="0" applyNumberFormat="1" applyFont="1" applyFill="1" applyBorder="1"/>
    <xf numFmtId="0" fontId="12" fillId="0" borderId="0" xfId="42" applyFont="1"/>
    <xf numFmtId="0" fontId="12" fillId="0" borderId="0" xfId="42" applyFont="1" applyAlignment="1"/>
    <xf numFmtId="0" fontId="28" fillId="0" borderId="0" xfId="0" applyFont="1" applyAlignment="1">
      <alignment horizontal="center"/>
    </xf>
    <xf numFmtId="0" fontId="101" fillId="9" borderId="43" xfId="0" applyFont="1" applyFill="1" applyBorder="1" applyAlignment="1">
      <alignment horizontal="center" wrapText="1"/>
    </xf>
    <xf numFmtId="0" fontId="102" fillId="9" borderId="56" xfId="0" applyFont="1" applyFill="1" applyBorder="1" applyAlignment="1">
      <alignment horizontal="center" vertical="center" textRotation="90" wrapText="1"/>
    </xf>
    <xf numFmtId="0" fontId="102" fillId="9" borderId="57" xfId="0" applyFont="1" applyFill="1" applyBorder="1" applyAlignment="1">
      <alignment horizontal="center" vertical="center" wrapText="1"/>
    </xf>
    <xf numFmtId="0" fontId="102" fillId="9" borderId="58" xfId="0" applyFont="1" applyFill="1" applyBorder="1" applyAlignment="1">
      <alignment horizontal="center" vertical="center" wrapText="1"/>
    </xf>
    <xf numFmtId="0" fontId="0" fillId="0" borderId="9" xfId="0" quotePrefix="1" applyNumberFormat="1" applyBorder="1" applyAlignment="1">
      <alignment horizontal="center"/>
    </xf>
    <xf numFmtId="0" fontId="28" fillId="0" borderId="13" xfId="0" quotePrefix="1" applyNumberFormat="1" applyFont="1" applyBorder="1" applyAlignment="1">
      <alignment horizontal="center"/>
    </xf>
    <xf numFmtId="0" fontId="28" fillId="0" borderId="13" xfId="0" applyFont="1" applyBorder="1"/>
    <xf numFmtId="0" fontId="0" fillId="0" borderId="0" xfId="0" quotePrefix="1" applyNumberFormat="1" applyAlignment="1">
      <alignment horizontal="center"/>
    </xf>
    <xf numFmtId="0" fontId="28" fillId="0" borderId="0" xfId="0" quotePrefix="1" applyFont="1"/>
    <xf numFmtId="0" fontId="97" fillId="0" borderId="0" xfId="0" quotePrefix="1" applyNumberFormat="1" applyFont="1" applyFill="1" applyBorder="1" applyAlignment="1">
      <alignment horizontal="left" vertical="top" wrapText="1"/>
    </xf>
    <xf numFmtId="0" fontId="97" fillId="0" borderId="0" xfId="0" applyNumberFormat="1" applyFont="1" applyFill="1" applyBorder="1" applyAlignment="1">
      <alignment vertical="top" wrapText="1"/>
    </xf>
    <xf numFmtId="0" fontId="77" fillId="0" borderId="0" xfId="0" quotePrefix="1" applyNumberFormat="1" applyFont="1" applyFill="1" applyBorder="1" applyAlignment="1">
      <alignment horizontal="left" vertical="top" wrapText="1"/>
    </xf>
    <xf numFmtId="0" fontId="96" fillId="0" borderId="0" xfId="0" applyFont="1" applyFill="1" applyAlignment="1">
      <alignment wrapText="1"/>
    </xf>
    <xf numFmtId="0" fontId="89" fillId="0" borderId="0" xfId="0" applyFont="1" applyFill="1" applyAlignment="1">
      <alignment wrapText="1"/>
    </xf>
    <xf numFmtId="3" fontId="82" fillId="0" borderId="0" xfId="42" applyNumberFormat="1" applyFont="1" applyAlignment="1"/>
    <xf numFmtId="3" fontId="82" fillId="0" borderId="0" xfId="42" applyNumberFormat="1" applyFont="1" applyBorder="1" applyAlignment="1"/>
    <xf numFmtId="0" fontId="77" fillId="0" borderId="0" xfId="0" applyFont="1" applyFill="1" applyAlignment="1"/>
    <xf numFmtId="0" fontId="0" fillId="0" borderId="3" xfId="0" applyBorder="1"/>
    <xf numFmtId="0" fontId="63" fillId="0" borderId="3" xfId="0" applyFont="1" applyBorder="1"/>
    <xf numFmtId="0" fontId="77" fillId="0" borderId="17" xfId="0" applyFont="1" applyBorder="1" applyAlignment="1">
      <alignment horizontal="center" vertical="center" wrapText="1"/>
    </xf>
    <xf numFmtId="0" fontId="77" fillId="0" borderId="17" xfId="0" applyFont="1" applyBorder="1" applyAlignment="1">
      <alignment horizontal="center" wrapText="1"/>
    </xf>
    <xf numFmtId="0" fontId="77" fillId="0" borderId="17" xfId="0" applyFont="1" applyBorder="1" applyAlignment="1">
      <alignment horizontal="center" vertical="center"/>
    </xf>
    <xf numFmtId="0" fontId="30" fillId="0" borderId="0" xfId="0" applyNumberFormat="1" applyFont="1" applyFill="1" applyAlignment="1"/>
    <xf numFmtId="43" fontId="30" fillId="0" borderId="0" xfId="1" applyFont="1" applyFill="1" applyAlignment="1"/>
    <xf numFmtId="0" fontId="103" fillId="0" borderId="0" xfId="0" applyNumberFormat="1" applyFont="1" applyFill="1" applyAlignment="1"/>
    <xf numFmtId="0" fontId="96" fillId="0" borderId="0" xfId="0" applyNumberFormat="1" applyFont="1" applyFill="1" applyAlignment="1"/>
    <xf numFmtId="43" fontId="103" fillId="0" borderId="0" xfId="1" applyFont="1" applyFill="1" applyAlignment="1"/>
    <xf numFmtId="43" fontId="30" fillId="0" borderId="0" xfId="1" applyFont="1" applyFill="1" applyAlignment="1">
      <alignment horizontal="right"/>
    </xf>
    <xf numFmtId="43" fontId="31" fillId="0" borderId="0" xfId="1" applyFont="1" applyFill="1" applyAlignment="1"/>
    <xf numFmtId="43" fontId="31" fillId="0" borderId="0" xfId="1" applyFont="1" applyFill="1" applyAlignment="1">
      <alignment horizontal="right"/>
    </xf>
    <xf numFmtId="0" fontId="31" fillId="0" borderId="0" xfId="0" applyFont="1" applyFill="1" applyAlignment="1"/>
    <xf numFmtId="43" fontId="30" fillId="0" borderId="0" xfId="1" applyFont="1" applyFill="1" applyBorder="1" applyAlignment="1">
      <alignment horizontal="left"/>
    </xf>
    <xf numFmtId="43" fontId="30" fillId="0" borderId="0" xfId="1" applyFont="1" applyFill="1"/>
    <xf numFmtId="0" fontId="81" fillId="0" borderId="0" xfId="0" applyNumberFormat="1" applyFont="1" applyFill="1" applyAlignment="1"/>
    <xf numFmtId="43" fontId="81" fillId="0" borderId="0" xfId="1" applyFont="1" applyFill="1" applyAlignment="1"/>
    <xf numFmtId="0" fontId="82" fillId="0" borderId="0" xfId="0" applyNumberFormat="1" applyFont="1" applyFill="1" applyAlignment="1"/>
    <xf numFmtId="0" fontId="81" fillId="0" borderId="0" xfId="0" applyNumberFormat="1" applyFont="1" applyFill="1" applyAlignment="1">
      <alignment vertical="center" wrapText="1"/>
    </xf>
    <xf numFmtId="0" fontId="82" fillId="0" borderId="17" xfId="0" applyNumberFormat="1" applyFont="1" applyFill="1" applyBorder="1" applyAlignment="1">
      <alignment vertical="center"/>
    </xf>
    <xf numFmtId="0" fontId="81" fillId="0" borderId="61" xfId="0" applyNumberFormat="1" applyFont="1" applyFill="1" applyBorder="1" applyAlignment="1"/>
    <xf numFmtId="0" fontId="82" fillId="0" borderId="17" xfId="0" applyNumberFormat="1" applyFont="1" applyFill="1" applyBorder="1" applyAlignment="1">
      <alignment horizontal="center" vertical="center" wrapText="1"/>
    </xf>
    <xf numFmtId="0" fontId="82" fillId="0" borderId="61" xfId="0" applyNumberFormat="1" applyFont="1" applyFill="1" applyBorder="1" applyAlignment="1">
      <alignment horizontal="center"/>
    </xf>
    <xf numFmtId="0" fontId="82" fillId="0" borderId="21" xfId="0" applyNumberFormat="1" applyFont="1" applyFill="1" applyBorder="1" applyAlignment="1">
      <alignment horizontal="center"/>
    </xf>
    <xf numFmtId="0" fontId="82" fillId="0" borderId="17" xfId="0" applyNumberFormat="1" applyFont="1" applyFill="1" applyBorder="1" applyAlignment="1">
      <alignment horizontal="center"/>
    </xf>
    <xf numFmtId="43" fontId="82" fillId="0" borderId="17" xfId="1" applyFont="1" applyFill="1" applyBorder="1" applyAlignment="1">
      <alignment horizontal="center"/>
    </xf>
    <xf numFmtId="43" fontId="82" fillId="0" borderId="17" xfId="1" quotePrefix="1" applyFont="1" applyFill="1" applyBorder="1" applyAlignment="1">
      <alignment horizontal="center"/>
    </xf>
    <xf numFmtId="43" fontId="82" fillId="0" borderId="61" xfId="1" applyFont="1" applyFill="1" applyBorder="1" applyAlignment="1">
      <alignment horizontal="center"/>
    </xf>
    <xf numFmtId="43" fontId="82" fillId="0" borderId="21" xfId="1" applyFont="1" applyFill="1" applyBorder="1" applyAlignment="1">
      <alignment horizontal="center"/>
    </xf>
    <xf numFmtId="0" fontId="82" fillId="0" borderId="21" xfId="0" applyNumberFormat="1" applyFont="1" applyFill="1" applyBorder="1" applyAlignment="1"/>
    <xf numFmtId="49" fontId="82" fillId="0" borderId="17" xfId="0" applyNumberFormat="1" applyFont="1" applyFill="1" applyBorder="1" applyAlignment="1">
      <alignment horizontal="center"/>
    </xf>
    <xf numFmtId="49" fontId="82" fillId="0" borderId="17" xfId="1" applyNumberFormat="1" applyFont="1" applyFill="1" applyBorder="1" applyAlignment="1">
      <alignment horizontal="center"/>
    </xf>
    <xf numFmtId="0" fontId="81" fillId="0" borderId="3" xfId="0" applyNumberFormat="1" applyFont="1" applyFill="1" applyBorder="1" applyAlignment="1"/>
    <xf numFmtId="43" fontId="81" fillId="0" borderId="3" xfId="1" applyFont="1" applyFill="1" applyBorder="1" applyAlignment="1"/>
    <xf numFmtId="167" fontId="28" fillId="0" borderId="7" xfId="0" applyNumberFormat="1" applyFont="1" applyFill="1" applyBorder="1" applyAlignment="1">
      <alignment wrapText="1"/>
    </xf>
    <xf numFmtId="167" fontId="28" fillId="0" borderId="3" xfId="0" applyNumberFormat="1" applyFont="1" applyFill="1" applyBorder="1" applyAlignment="1">
      <alignment wrapText="1"/>
    </xf>
    <xf numFmtId="167" fontId="0" fillId="0" borderId="9" xfId="0" applyNumberFormat="1" applyFont="1" applyFill="1" applyBorder="1" applyAlignment="1">
      <alignment wrapText="1"/>
    </xf>
    <xf numFmtId="167" fontId="28" fillId="0" borderId="13" xfId="0" applyNumberFormat="1" applyFont="1" applyFill="1" applyBorder="1" applyAlignment="1">
      <alignment wrapText="1"/>
    </xf>
    <xf numFmtId="0" fontId="4" fillId="0" borderId="0" xfId="0" applyFont="1" applyFill="1"/>
    <xf numFmtId="3" fontId="23" fillId="0" borderId="0" xfId="42" applyNumberFormat="1" applyFill="1"/>
    <xf numFmtId="0" fontId="47" fillId="0" borderId="9" xfId="0" applyFont="1" applyFill="1" applyBorder="1" applyAlignment="1">
      <alignment horizontal="center" vertical="center" wrapText="1"/>
    </xf>
    <xf numFmtId="167" fontId="95" fillId="0" borderId="35" xfId="0" applyNumberFormat="1" applyFont="1" applyFill="1" applyBorder="1" applyAlignment="1">
      <alignment vertical="center" wrapText="1"/>
    </xf>
    <xf numFmtId="0" fontId="0" fillId="0" borderId="0" xfId="0" applyAlignment="1">
      <alignment wrapText="1"/>
    </xf>
    <xf numFmtId="0" fontId="3" fillId="0" borderId="0" xfId="0" applyFont="1" applyAlignment="1">
      <alignment wrapText="1"/>
    </xf>
    <xf numFmtId="0" fontId="63" fillId="0" borderId="0" xfId="1" applyNumberFormat="1" applyFont="1" applyFill="1" applyAlignment="1">
      <alignment wrapText="1"/>
    </xf>
    <xf numFmtId="0" fontId="28" fillId="0" borderId="0" xfId="0" applyFont="1" applyAlignment="1">
      <alignment wrapText="1"/>
    </xf>
    <xf numFmtId="0" fontId="79" fillId="0" borderId="0" xfId="0" applyFont="1"/>
    <xf numFmtId="0" fontId="81" fillId="0" borderId="0" xfId="0" applyFont="1" applyAlignment="1">
      <alignment horizontal="left"/>
    </xf>
    <xf numFmtId="0" fontId="101" fillId="0" borderId="0" xfId="0" applyFont="1" applyAlignment="1">
      <alignment horizontal="center"/>
    </xf>
    <xf numFmtId="165" fontId="0" fillId="0" borderId="0" xfId="2" applyNumberFormat="1" applyFont="1"/>
    <xf numFmtId="0" fontId="89" fillId="0" borderId="0" xfId="0" applyFont="1" applyAlignment="1">
      <alignment horizontal="center"/>
    </xf>
    <xf numFmtId="0" fontId="79" fillId="0" borderId="0" xfId="0" applyFont="1" applyAlignment="1">
      <alignment horizontal="left"/>
    </xf>
    <xf numFmtId="165" fontId="0" fillId="0" borderId="0" xfId="2" applyNumberFormat="1" applyFont="1" applyAlignment="1">
      <alignment horizontal="right"/>
    </xf>
    <xf numFmtId="165" fontId="86" fillId="0" borderId="0" xfId="2" applyNumberFormat="1" applyFont="1"/>
    <xf numFmtId="0" fontId="82" fillId="0" borderId="0" xfId="0" applyFont="1"/>
    <xf numFmtId="0" fontId="82" fillId="0" borderId="0" xfId="0" applyFont="1" applyAlignment="1">
      <alignment horizontal="left"/>
    </xf>
    <xf numFmtId="0" fontId="82" fillId="0" borderId="0" xfId="0" applyFont="1" applyAlignment="1">
      <alignment horizontal="center"/>
    </xf>
    <xf numFmtId="0" fontId="81" fillId="0" borderId="0" xfId="0" applyFont="1"/>
    <xf numFmtId="0" fontId="105" fillId="0" borderId="0" xfId="0" applyFont="1" applyAlignment="1">
      <alignment horizontal="center"/>
    </xf>
    <xf numFmtId="0" fontId="81" fillId="0" borderId="0" xfId="0" applyFont="1" applyFill="1" applyAlignment="1"/>
    <xf numFmtId="0" fontId="88" fillId="0" borderId="0" xfId="0" applyFont="1"/>
    <xf numFmtId="0" fontId="88" fillId="0" borderId="0" xfId="0" applyNumberFormat="1" applyFont="1" applyBorder="1"/>
    <xf numFmtId="0" fontId="20" fillId="0" borderId="0" xfId="0" applyFont="1" applyBorder="1" applyAlignment="1">
      <alignment horizontal="center" wrapText="1"/>
    </xf>
    <xf numFmtId="0" fontId="4"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vertical="center"/>
    </xf>
    <xf numFmtId="0" fontId="3" fillId="3" borderId="3" xfId="0" applyFont="1" applyFill="1" applyBorder="1" applyAlignment="1">
      <alignment horizontal="center" vertical="center" wrapText="1"/>
    </xf>
    <xf numFmtId="0" fontId="2" fillId="0" borderId="3" xfId="0" applyFont="1" applyBorder="1" applyAlignment="1">
      <alignment horizontal="center" vertical="top"/>
    </xf>
    <xf numFmtId="0" fontId="2" fillId="0" borderId="3" xfId="0" applyFont="1" applyBorder="1" applyAlignment="1">
      <alignment vertical="top"/>
    </xf>
    <xf numFmtId="0" fontId="2" fillId="0" borderId="3" xfId="0" applyFont="1" applyBorder="1" applyAlignment="1">
      <alignment horizontal="left" vertical="top" wrapText="1"/>
    </xf>
    <xf numFmtId="0" fontId="2" fillId="0" borderId="3" xfId="0" applyFont="1" applyBorder="1" applyAlignment="1">
      <alignment vertical="top" wrapText="1"/>
    </xf>
    <xf numFmtId="4" fontId="2" fillId="0" borderId="3" xfId="0" applyNumberFormat="1" applyFont="1" applyBorder="1" applyAlignment="1">
      <alignment vertical="top"/>
    </xf>
    <xf numFmtId="4" fontId="49" fillId="0" borderId="3" xfId="42" applyNumberFormat="1" applyFont="1" applyBorder="1" applyAlignment="1">
      <alignment vertical="top"/>
    </xf>
    <xf numFmtId="4" fontId="9" fillId="0" borderId="0" xfId="42" applyNumberFormat="1" applyFont="1" applyBorder="1" applyAlignment="1">
      <alignment wrapText="1"/>
    </xf>
    <xf numFmtId="4" fontId="9" fillId="0" borderId="0" xfId="42" applyNumberFormat="1" applyFont="1" applyBorder="1" applyAlignment="1"/>
    <xf numFmtId="0" fontId="77" fillId="0" borderId="9" xfId="0" applyFont="1" applyFill="1" applyBorder="1" applyAlignment="1">
      <alignment horizontal="center" vertical="center" wrapText="1"/>
    </xf>
    <xf numFmtId="165" fontId="27" fillId="0" borderId="0" xfId="1" applyNumberFormat="1" applyFont="1" applyFill="1" applyBorder="1"/>
    <xf numFmtId="165" fontId="27" fillId="0" borderId="0" xfId="1" applyNumberFormat="1" applyFont="1" applyFill="1"/>
    <xf numFmtId="0" fontId="0" fillId="0" borderId="9" xfId="0" applyFill="1" applyBorder="1"/>
    <xf numFmtId="0" fontId="28" fillId="0" borderId="9" xfId="0" applyFont="1" applyFill="1" applyBorder="1"/>
    <xf numFmtId="165" fontId="0" fillId="0" borderId="0" xfId="1" applyNumberFormat="1" applyFont="1" applyFill="1"/>
    <xf numFmtId="3" fontId="81" fillId="0" borderId="0" xfId="42" applyNumberFormat="1" applyFont="1" applyFill="1" applyAlignment="1"/>
    <xf numFmtId="0" fontId="63" fillId="0" borderId="0" xfId="0" applyFont="1" applyFill="1"/>
    <xf numFmtId="3" fontId="81" fillId="0" borderId="0" xfId="42" applyNumberFormat="1" applyFont="1" applyFill="1" applyBorder="1" applyAlignment="1"/>
    <xf numFmtId="0" fontId="4" fillId="0" borderId="0" xfId="0" applyFont="1" applyFill="1" applyAlignment="1">
      <alignment horizontal="left"/>
    </xf>
    <xf numFmtId="165" fontId="27" fillId="0" borderId="15" xfId="1" applyNumberFormat="1" applyFont="1" applyBorder="1"/>
    <xf numFmtId="1" fontId="0" fillId="0" borderId="9" xfId="0" applyNumberFormat="1" applyFill="1" applyBorder="1"/>
    <xf numFmtId="0" fontId="4" fillId="0" borderId="9" xfId="0" applyFont="1" applyBorder="1"/>
    <xf numFmtId="165" fontId="0" fillId="0" borderId="7" xfId="1" applyNumberFormat="1" applyFont="1" applyBorder="1"/>
    <xf numFmtId="3" fontId="14" fillId="0" borderId="0" xfId="42" applyNumberFormat="1" applyFont="1" applyFill="1" applyAlignment="1"/>
    <xf numFmtId="0" fontId="23" fillId="0" borderId="0" xfId="42" applyFill="1" applyAlignment="1"/>
    <xf numFmtId="0" fontId="5" fillId="0" borderId="0" xfId="0" applyFont="1" applyFill="1" applyAlignment="1">
      <alignment horizontal="center"/>
    </xf>
    <xf numFmtId="0" fontId="4" fillId="0" borderId="0" xfId="0" applyFont="1" applyFill="1" applyAlignment="1">
      <alignment horizontal="left"/>
    </xf>
    <xf numFmtId="167" fontId="1" fillId="3" borderId="0" xfId="1" applyNumberFormat="1" applyFont="1" applyFill="1" applyAlignment="1">
      <alignment wrapText="1"/>
    </xf>
    <xf numFmtId="167" fontId="28" fillId="3" borderId="1" xfId="1" applyNumberFormat="1" applyFont="1" applyFill="1" applyBorder="1" applyAlignment="1">
      <alignment wrapText="1"/>
    </xf>
    <xf numFmtId="167" fontId="1" fillId="3" borderId="1" xfId="1" applyNumberFormat="1" applyFont="1" applyFill="1" applyBorder="1" applyAlignment="1">
      <alignment wrapText="1"/>
    </xf>
    <xf numFmtId="167" fontId="0" fillId="3" borderId="0" xfId="1" applyNumberFormat="1" applyFont="1" applyFill="1" applyAlignment="1">
      <alignment wrapText="1"/>
    </xf>
    <xf numFmtId="167" fontId="1" fillId="3" borderId="0" xfId="1" applyNumberFormat="1" applyFont="1" applyFill="1" applyBorder="1" applyAlignment="1">
      <alignment wrapText="1"/>
    </xf>
    <xf numFmtId="167" fontId="1" fillId="3" borderId="0" xfId="0" applyNumberFormat="1" applyFont="1" applyFill="1" applyAlignment="1">
      <alignment wrapText="1"/>
    </xf>
    <xf numFmtId="167" fontId="28" fillId="3" borderId="0" xfId="1" applyNumberFormat="1" applyFont="1" applyFill="1" applyAlignment="1">
      <alignment wrapText="1"/>
    </xf>
    <xf numFmtId="167" fontId="28" fillId="3" borderId="8" xfId="1" applyNumberFormat="1" applyFont="1" applyFill="1" applyBorder="1" applyAlignment="1">
      <alignment wrapText="1"/>
    </xf>
    <xf numFmtId="167" fontId="28" fillId="3" borderId="0" xfId="1" applyNumberFormat="1" applyFont="1" applyFill="1" applyBorder="1" applyAlignment="1">
      <alignment wrapText="1"/>
    </xf>
    <xf numFmtId="167" fontId="28" fillId="3" borderId="27" xfId="1" applyNumberFormat="1" applyFont="1" applyFill="1" applyBorder="1" applyAlignment="1">
      <alignment wrapText="1"/>
    </xf>
    <xf numFmtId="167" fontId="1" fillId="3" borderId="0" xfId="0" applyNumberFormat="1" applyFont="1" applyFill="1" applyBorder="1" applyAlignment="1">
      <alignment wrapText="1"/>
    </xf>
    <xf numFmtId="167" fontId="28" fillId="3" borderId="0" xfId="0" applyNumberFormat="1" applyFont="1" applyFill="1" applyAlignment="1"/>
    <xf numFmtId="167" fontId="28" fillId="3" borderId="41" xfId="1" applyNumberFormat="1" applyFont="1" applyFill="1" applyBorder="1" applyAlignment="1">
      <alignment wrapText="1"/>
    </xf>
    <xf numFmtId="167" fontId="1" fillId="3" borderId="8" xfId="1" applyNumberFormat="1" applyFont="1" applyFill="1" applyBorder="1" applyAlignment="1">
      <alignment wrapText="1"/>
    </xf>
    <xf numFmtId="167" fontId="0" fillId="3" borderId="9" xfId="0" applyNumberFormat="1" applyFont="1" applyFill="1" applyBorder="1"/>
    <xf numFmtId="167" fontId="80" fillId="3" borderId="9" xfId="0" applyNumberFormat="1" applyFont="1" applyFill="1" applyBorder="1"/>
    <xf numFmtId="167" fontId="0" fillId="3" borderId="9" xfId="1" applyNumberFormat="1" applyFont="1" applyFill="1" applyBorder="1" applyAlignment="1">
      <alignment horizontal="center"/>
    </xf>
    <xf numFmtId="167" fontId="0" fillId="3" borderId="9" xfId="1" applyNumberFormat="1" applyFont="1" applyFill="1" applyBorder="1"/>
    <xf numFmtId="167" fontId="28" fillId="3" borderId="13" xfId="1" applyNumberFormat="1" applyFont="1" applyFill="1" applyBorder="1"/>
    <xf numFmtId="167" fontId="86" fillId="3" borderId="9" xfId="2" applyNumberFormat="1" applyFont="1" applyFill="1" applyBorder="1"/>
    <xf numFmtId="167" fontId="87" fillId="3" borderId="13" xfId="2" applyNumberFormat="1" applyFont="1" applyFill="1" applyBorder="1"/>
    <xf numFmtId="167" fontId="86" fillId="3" borderId="9" xfId="0" applyNumberFormat="1" applyFont="1" applyFill="1" applyBorder="1"/>
    <xf numFmtId="167" fontId="86" fillId="3" borderId="9" xfId="2" applyNumberFormat="1" applyFont="1" applyFill="1" applyBorder="1" applyAlignment="1">
      <alignment wrapText="1"/>
    </xf>
    <xf numFmtId="167" fontId="87" fillId="3" borderId="7" xfId="2" applyNumberFormat="1" applyFont="1" applyFill="1" applyBorder="1"/>
    <xf numFmtId="0" fontId="82" fillId="3" borderId="9" xfId="0" applyFont="1" applyFill="1" applyBorder="1" applyAlignment="1">
      <alignment wrapText="1"/>
    </xf>
    <xf numFmtId="167" fontId="87" fillId="3" borderId="63" xfId="2" applyNumberFormat="1" applyFont="1" applyFill="1" applyBorder="1"/>
    <xf numFmtId="167" fontId="87" fillId="3" borderId="9" xfId="2" applyNumberFormat="1" applyFont="1" applyFill="1" applyBorder="1"/>
    <xf numFmtId="0" fontId="4" fillId="0" borderId="0" xfId="0" applyFont="1" applyFill="1" applyAlignment="1">
      <alignment horizontal="right"/>
    </xf>
    <xf numFmtId="4" fontId="12" fillId="0" borderId="0" xfId="42" applyNumberFormat="1" applyFont="1" applyFill="1" applyAlignment="1"/>
    <xf numFmtId="0" fontId="62"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77" fillId="0" borderId="34" xfId="0" applyFont="1" applyFill="1" applyBorder="1" applyAlignment="1">
      <alignment horizontal="center" vertical="center" wrapText="1"/>
    </xf>
    <xf numFmtId="0" fontId="77" fillId="0" borderId="4" xfId="0" applyFont="1" applyFill="1" applyBorder="1" applyAlignment="1">
      <alignment vertical="center" wrapText="1"/>
    </xf>
    <xf numFmtId="0" fontId="77" fillId="0" borderId="0" xfId="0" applyFont="1" applyFill="1" applyBorder="1" applyAlignment="1">
      <alignment horizontal="center" vertical="center" wrapText="1"/>
    </xf>
    <xf numFmtId="0" fontId="77" fillId="0" borderId="3" xfId="0" quotePrefix="1" applyFont="1" applyFill="1" applyBorder="1" applyAlignment="1">
      <alignment horizontal="center" vertical="center" wrapText="1"/>
    </xf>
    <xf numFmtId="0" fontId="77" fillId="0" borderId="7" xfId="0" quotePrefix="1" applyFont="1" applyFill="1" applyBorder="1" applyAlignment="1">
      <alignment horizontal="center" vertical="center" wrapText="1"/>
    </xf>
    <xf numFmtId="0" fontId="77" fillId="0" borderId="5"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9" xfId="0" applyFont="1" applyFill="1" applyBorder="1" applyAlignment="1">
      <alignment vertical="center" wrapText="1"/>
    </xf>
    <xf numFmtId="0" fontId="77" fillId="0" borderId="9" xfId="0" applyFont="1" applyFill="1" applyBorder="1" applyAlignment="1">
      <alignment horizontal="center" vertical="center"/>
    </xf>
    <xf numFmtId="0" fontId="77" fillId="0" borderId="11"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14" fillId="0" borderId="15" xfId="24" applyFont="1" applyFill="1" applyBorder="1" applyAlignment="1">
      <alignment horizontal="center"/>
    </xf>
    <xf numFmtId="0" fontId="12" fillId="0" borderId="15" xfId="24" applyFont="1" applyFill="1" applyBorder="1"/>
    <xf numFmtId="0" fontId="12" fillId="0" borderId="5" xfId="24" applyFont="1" applyFill="1" applyBorder="1"/>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quotePrefix="1" applyFont="1" applyFill="1" applyBorder="1" applyAlignment="1">
      <alignment horizontal="center" vertical="center" wrapText="1"/>
    </xf>
    <xf numFmtId="0" fontId="82" fillId="0" borderId="5" xfId="24" quotePrefix="1" applyFont="1" applyFill="1" applyBorder="1" applyAlignment="1">
      <alignment horizontal="center"/>
    </xf>
    <xf numFmtId="167" fontId="0" fillId="0" borderId="9" xfId="0" applyNumberFormat="1" applyFont="1" applyFill="1" applyBorder="1" applyAlignment="1">
      <alignment horizontal="center" vertical="center" wrapText="1"/>
    </xf>
    <xf numFmtId="167" fontId="0" fillId="0" borderId="9" xfId="0" quotePrefix="1" applyNumberFormat="1" applyFont="1" applyFill="1" applyBorder="1" applyAlignment="1">
      <alignment horizontal="center" vertical="center" wrapText="1"/>
    </xf>
    <xf numFmtId="165" fontId="88" fillId="0" borderId="9" xfId="4" applyNumberFormat="1" applyFont="1" applyFill="1" applyBorder="1" applyAlignment="1">
      <alignment horizontal="left"/>
    </xf>
    <xf numFmtId="167" fontId="28" fillId="0" borderId="9" xfId="0" applyNumberFormat="1" applyFont="1" applyFill="1" applyBorder="1" applyAlignment="1">
      <alignment horizontal="center" vertical="center" wrapText="1"/>
    </xf>
    <xf numFmtId="167" fontId="28" fillId="0" borderId="9" xfId="0" quotePrefix="1" applyNumberFormat="1" applyFont="1" applyFill="1" applyBorder="1" applyAlignment="1">
      <alignment horizontal="center" vertical="center" wrapText="1"/>
    </xf>
    <xf numFmtId="166" fontId="82" fillId="0" borderId="9" xfId="4" applyNumberFormat="1" applyFont="1" applyFill="1" applyBorder="1" applyAlignment="1">
      <alignment horizontal="right"/>
    </xf>
    <xf numFmtId="0" fontId="82" fillId="0" borderId="9" xfId="24" applyFont="1" applyFill="1" applyBorder="1"/>
    <xf numFmtId="167" fontId="28" fillId="0" borderId="40" xfId="0" applyNumberFormat="1" applyFont="1" applyFill="1" applyBorder="1" applyAlignment="1">
      <alignment horizontal="center" vertical="center" wrapText="1"/>
    </xf>
    <xf numFmtId="0" fontId="79" fillId="0" borderId="5" xfId="24" quotePrefix="1" applyFont="1" applyFill="1" applyBorder="1" applyAlignment="1">
      <alignment horizontal="center"/>
    </xf>
    <xf numFmtId="1" fontId="0" fillId="0" borderId="9" xfId="0" quotePrefix="1" applyNumberFormat="1" applyFill="1" applyBorder="1"/>
    <xf numFmtId="0" fontId="88" fillId="0" borderId="9" xfId="24" applyFont="1" applyFill="1" applyBorder="1" applyAlignment="1">
      <alignment horizontal="left"/>
    </xf>
    <xf numFmtId="0" fontId="81" fillId="0" borderId="7" xfId="24" applyFont="1" applyFill="1" applyBorder="1"/>
    <xf numFmtId="0" fontId="82" fillId="0" borderId="3" xfId="24" applyFont="1" applyFill="1" applyBorder="1"/>
    <xf numFmtId="0" fontId="82" fillId="0" borderId="15" xfId="24" applyFont="1" applyFill="1" applyBorder="1"/>
    <xf numFmtId="167" fontId="28" fillId="0" borderId="13" xfId="0" applyNumberFormat="1" applyFont="1" applyFill="1" applyBorder="1" applyAlignment="1">
      <alignment horizontal="center" vertical="center" wrapText="1"/>
    </xf>
    <xf numFmtId="0" fontId="64" fillId="0" borderId="0" xfId="0" applyFont="1" applyFill="1" applyBorder="1" applyAlignment="1">
      <alignment horizontal="center"/>
    </xf>
    <xf numFmtId="0" fontId="64" fillId="0" borderId="0" xfId="0" applyFont="1" applyFill="1" applyBorder="1" applyAlignment="1"/>
    <xf numFmtId="0" fontId="65" fillId="0" borderId="0" xfId="0" applyFont="1" applyFill="1" applyBorder="1" applyAlignment="1">
      <alignment horizontal="left"/>
    </xf>
    <xf numFmtId="0" fontId="66" fillId="0" borderId="0" xfId="0" applyFont="1" applyFill="1" applyBorder="1" applyAlignment="1">
      <alignment horizontal="center" wrapText="1"/>
    </xf>
    <xf numFmtId="0" fontId="30" fillId="0" borderId="0" xfId="0" applyFont="1" applyFill="1" applyBorder="1" applyAlignment="1">
      <alignment horizontal="center"/>
    </xf>
    <xf numFmtId="0" fontId="30" fillId="0" borderId="0" xfId="0" applyFont="1" applyFill="1" applyBorder="1" applyAlignment="1">
      <alignment horizontal="left"/>
    </xf>
    <xf numFmtId="0" fontId="30" fillId="0" borderId="0" xfId="0" applyFont="1" applyFill="1" applyBorder="1"/>
    <xf numFmtId="0" fontId="27" fillId="0" borderId="0" xfId="0" applyFont="1" applyFill="1" applyBorder="1"/>
    <xf numFmtId="0" fontId="73" fillId="0" borderId="0" xfId="0" applyFont="1" applyFill="1"/>
    <xf numFmtId="0" fontId="7" fillId="0" borderId="4" xfId="0" applyFont="1" applyFill="1" applyBorder="1" applyAlignment="1">
      <alignment horizontal="right" vertical="center"/>
    </xf>
    <xf numFmtId="0" fontId="7" fillId="0" borderId="5" xfId="0" applyFont="1" applyFill="1" applyBorder="1" applyAlignment="1">
      <alignment horizontal="right" vertical="center"/>
    </xf>
    <xf numFmtId="0" fontId="7" fillId="0" borderId="11" xfId="0" applyFont="1" applyFill="1" applyBorder="1" applyAlignment="1">
      <alignment horizontal="right" vertical="center"/>
    </xf>
    <xf numFmtId="0" fontId="3" fillId="0" borderId="0" xfId="0" applyFont="1" applyFill="1"/>
    <xf numFmtId="0" fontId="27" fillId="0" borderId="9" xfId="0" applyFont="1" applyFill="1" applyBorder="1"/>
    <xf numFmtId="0" fontId="27" fillId="0" borderId="13" xfId="0" applyFont="1" applyFill="1" applyBorder="1"/>
    <xf numFmtId="0" fontId="2" fillId="0" borderId="9" xfId="0" applyFont="1" applyFill="1" applyBorder="1"/>
    <xf numFmtId="0" fontId="27" fillId="0" borderId="7" xfId="0" applyFont="1" applyFill="1" applyBorder="1"/>
    <xf numFmtId="0" fontId="27" fillId="0" borderId="28" xfId="0" applyFont="1" applyFill="1" applyBorder="1"/>
    <xf numFmtId="0" fontId="2" fillId="0" borderId="7" xfId="0" applyFont="1" applyFill="1" applyBorder="1"/>
    <xf numFmtId="0" fontId="4" fillId="0" borderId="0" xfId="0" applyFont="1" applyFill="1" applyAlignment="1">
      <alignment horizontal="right" vertical="center"/>
    </xf>
    <xf numFmtId="4" fontId="14" fillId="0" borderId="0" xfId="42" applyNumberFormat="1" applyFont="1" applyFill="1"/>
    <xf numFmtId="0" fontId="14" fillId="0" borderId="0" xfId="42" applyFont="1" applyFill="1" applyAlignment="1"/>
    <xf numFmtId="0" fontId="3" fillId="0" borderId="0" xfId="0" applyFont="1" applyFill="1" applyAlignment="1">
      <alignment horizontal="right"/>
    </xf>
    <xf numFmtId="3" fontId="20" fillId="0" borderId="4" xfId="42"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20" fillId="0" borderId="5" xfId="42" applyNumberFormat="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3" fontId="20" fillId="0" borderId="11" xfId="42" quotePrefix="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quotePrefix="1" applyFont="1" applyFill="1" applyBorder="1" applyAlignment="1">
      <alignment horizontal="center" vertical="center" wrapText="1"/>
    </xf>
    <xf numFmtId="3" fontId="20" fillId="0" borderId="5" xfId="42" quotePrefix="1" applyNumberFormat="1" applyFont="1" applyFill="1" applyBorder="1" applyAlignment="1">
      <alignment horizontal="center" vertical="center" wrapText="1"/>
    </xf>
    <xf numFmtId="0" fontId="0" fillId="0" borderId="9" xfId="0" applyFont="1" applyFill="1" applyBorder="1"/>
    <xf numFmtId="167" fontId="28" fillId="0" borderId="13" xfId="0" applyNumberFormat="1" applyFont="1" applyFill="1" applyBorder="1"/>
    <xf numFmtId="0" fontId="0" fillId="0" borderId="7" xfId="0" applyFont="1" applyFill="1" applyBorder="1"/>
    <xf numFmtId="3" fontId="14" fillId="0" borderId="0" xfId="42" applyNumberFormat="1" applyFont="1" applyFill="1" applyBorder="1" applyAlignment="1"/>
    <xf numFmtId="0" fontId="30" fillId="0" borderId="0" xfId="0" applyFont="1" applyFill="1"/>
    <xf numFmtId="0" fontId="28" fillId="0" borderId="0" xfId="0" applyFont="1" applyFill="1"/>
    <xf numFmtId="0" fontId="71" fillId="0" borderId="0" xfId="0" applyFont="1" applyFill="1" applyAlignment="1">
      <alignment horizontal="center"/>
    </xf>
    <xf numFmtId="0" fontId="0" fillId="0" borderId="0" xfId="0" applyFill="1" applyAlignment="1">
      <alignment horizontal="center"/>
    </xf>
    <xf numFmtId="3" fontId="30" fillId="0" borderId="0" xfId="0" applyNumberFormat="1" applyFont="1" applyFill="1" applyAlignment="1"/>
    <xf numFmtId="0" fontId="31" fillId="0" borderId="0" xfId="0" applyFont="1" applyFill="1" applyAlignment="1">
      <alignment horizontal="left"/>
    </xf>
    <xf numFmtId="0" fontId="0" fillId="0" borderId="0" xfId="0" applyFill="1" applyAlignment="1">
      <alignment horizontal="left"/>
    </xf>
    <xf numFmtId="0" fontId="0" fillId="0" borderId="0" xfId="0" applyFill="1" applyAlignment="1"/>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3" fontId="31" fillId="0" borderId="20" xfId="0" applyNumberFormat="1" applyFont="1" applyFill="1" applyBorder="1" applyAlignment="1">
      <alignment horizontal="center"/>
    </xf>
    <xf numFmtId="3" fontId="31" fillId="0" borderId="21" xfId="0" applyNumberFormat="1" applyFont="1" applyFill="1" applyBorder="1" applyAlignment="1">
      <alignment horizontal="center"/>
    </xf>
    <xf numFmtId="0" fontId="30" fillId="0" borderId="36" xfId="0" applyFont="1" applyFill="1" applyBorder="1"/>
    <xf numFmtId="3" fontId="30" fillId="0" borderId="5" xfId="0" applyNumberFormat="1" applyFont="1" applyFill="1" applyBorder="1" applyAlignment="1"/>
    <xf numFmtId="3" fontId="30" fillId="0" borderId="9" xfId="0" applyNumberFormat="1" applyFont="1" applyFill="1" applyBorder="1" applyAlignment="1"/>
    <xf numFmtId="0" fontId="30" fillId="0" borderId="9" xfId="0" applyFont="1" applyFill="1" applyBorder="1"/>
    <xf numFmtId="0" fontId="30" fillId="0" borderId="31" xfId="0" applyFont="1" applyFill="1" applyBorder="1" applyAlignment="1">
      <alignment vertical="center"/>
    </xf>
    <xf numFmtId="49" fontId="88" fillId="0" borderId="36" xfId="0" applyNumberFormat="1" applyFont="1" applyFill="1" applyBorder="1" applyAlignment="1">
      <alignment horizontal="center"/>
    </xf>
    <xf numFmtId="49" fontId="88" fillId="0" borderId="5" xfId="0" applyNumberFormat="1" applyFont="1" applyFill="1" applyBorder="1" applyAlignment="1">
      <alignment horizontal="center"/>
    </xf>
    <xf numFmtId="49" fontId="88" fillId="0" borderId="9" xfId="0" applyNumberFormat="1" applyFont="1" applyFill="1" applyBorder="1" applyAlignment="1">
      <alignment horizontal="center"/>
    </xf>
    <xf numFmtId="167" fontId="88" fillId="0" borderId="9" xfId="0" applyNumberFormat="1" applyFont="1" applyFill="1" applyBorder="1" applyAlignment="1"/>
    <xf numFmtId="167" fontId="88" fillId="0" borderId="9" xfId="0" applyNumberFormat="1" applyFont="1" applyFill="1" applyBorder="1"/>
    <xf numFmtId="167" fontId="88" fillId="0" borderId="31" xfId="0" applyNumberFormat="1" applyFont="1" applyFill="1" applyBorder="1"/>
    <xf numFmtId="0" fontId="30" fillId="0" borderId="31" xfId="0" applyFont="1" applyFill="1" applyBorder="1"/>
    <xf numFmtId="167" fontId="88" fillId="0" borderId="9" xfId="0" quotePrefix="1" applyNumberFormat="1" applyFont="1" applyFill="1" applyBorder="1" applyAlignment="1">
      <alignment horizontal="center"/>
    </xf>
    <xf numFmtId="49" fontId="88" fillId="0" borderId="5" xfId="0" quotePrefix="1" applyNumberFormat="1" applyFont="1" applyFill="1" applyBorder="1" applyAlignment="1">
      <alignment horizontal="center"/>
    </xf>
    <xf numFmtId="49" fontId="88" fillId="0" borderId="37" xfId="0" applyNumberFormat="1" applyFont="1" applyFill="1" applyBorder="1" applyAlignment="1">
      <alignment horizontal="center"/>
    </xf>
    <xf numFmtId="49" fontId="88" fillId="0" borderId="6" xfId="0" quotePrefix="1" applyNumberFormat="1" applyFont="1" applyFill="1" applyBorder="1" applyAlignment="1">
      <alignment horizontal="center"/>
    </xf>
    <xf numFmtId="49" fontId="88" fillId="0" borderId="33" xfId="0" applyNumberFormat="1" applyFont="1" applyFill="1" applyBorder="1" applyAlignment="1">
      <alignment horizontal="center"/>
    </xf>
    <xf numFmtId="167" fontId="88" fillId="0" borderId="33" xfId="0" quotePrefix="1" applyNumberFormat="1" applyFont="1" applyFill="1" applyBorder="1" applyAlignment="1">
      <alignment horizontal="center"/>
    </xf>
    <xf numFmtId="167" fontId="88" fillId="0" borderId="33" xfId="0" applyNumberFormat="1" applyFont="1" applyFill="1" applyBorder="1"/>
    <xf numFmtId="167" fontId="88" fillId="0" borderId="26" xfId="0" applyNumberFormat="1" applyFont="1" applyFill="1" applyBorder="1"/>
    <xf numFmtId="0" fontId="30" fillId="0" borderId="26" xfId="0" applyFont="1" applyFill="1" applyBorder="1"/>
    <xf numFmtId="0" fontId="2" fillId="0" borderId="0" xfId="0" applyFont="1" applyFill="1" applyAlignment="1">
      <alignment horizontal="left"/>
    </xf>
    <xf numFmtId="0" fontId="53" fillId="0" borderId="0" xfId="0" applyFont="1" applyFill="1" applyAlignment="1">
      <alignment horizontal="center"/>
    </xf>
    <xf numFmtId="0" fontId="12" fillId="0" borderId="29" xfId="0" applyFont="1" applyFill="1" applyBorder="1" applyAlignment="1">
      <alignment horizontal="center" vertical="center" wrapText="1"/>
    </xf>
    <xf numFmtId="0" fontId="12" fillId="0" borderId="26" xfId="0" applyFont="1" applyFill="1" applyBorder="1" applyAlignment="1">
      <alignment horizontal="center"/>
    </xf>
    <xf numFmtId="0" fontId="14" fillId="0" borderId="25" xfId="0" applyFont="1" applyFill="1" applyBorder="1"/>
    <xf numFmtId="0" fontId="14" fillId="0" borderId="9" xfId="0" applyFont="1" applyFill="1" applyBorder="1"/>
    <xf numFmtId="0" fontId="14" fillId="0" borderId="31" xfId="0" applyFont="1" applyFill="1" applyBorder="1"/>
    <xf numFmtId="0" fontId="14" fillId="0" borderId="25" xfId="0" applyFont="1" applyFill="1" applyBorder="1" applyAlignment="1"/>
    <xf numFmtId="0" fontId="14" fillId="0" borderId="10" xfId="0" applyFont="1" applyFill="1" applyBorder="1"/>
    <xf numFmtId="0" fontId="14" fillId="0" borderId="12" xfId="0" applyFont="1" applyFill="1" applyBorder="1"/>
    <xf numFmtId="0" fontId="14" fillId="0" borderId="7" xfId="0" applyFont="1" applyFill="1" applyBorder="1"/>
    <xf numFmtId="0" fontId="14" fillId="0" borderId="38" xfId="0" applyFont="1" applyFill="1" applyBorder="1"/>
    <xf numFmtId="0" fontId="14" fillId="0" borderId="9" xfId="0" applyFont="1" applyFill="1" applyBorder="1" applyAlignment="1"/>
    <xf numFmtId="0" fontId="14" fillId="0" borderId="13" xfId="0" applyFont="1" applyFill="1" applyBorder="1"/>
    <xf numFmtId="0" fontId="14" fillId="0" borderId="32" xfId="0" applyFont="1" applyFill="1" applyBorder="1"/>
    <xf numFmtId="0" fontId="14" fillId="0" borderId="20" xfId="0" applyFont="1" applyFill="1" applyBorder="1"/>
    <xf numFmtId="0" fontId="14" fillId="0" borderId="33" xfId="0" applyFont="1" applyFill="1" applyBorder="1"/>
    <xf numFmtId="0" fontId="14" fillId="0" borderId="39" xfId="0" applyFont="1" applyFill="1" applyBorder="1"/>
    <xf numFmtId="0" fontId="14" fillId="0" borderId="26" xfId="0" applyFont="1" applyFill="1" applyBorder="1"/>
    <xf numFmtId="0" fontId="14" fillId="0" borderId="0" xfId="0" applyFont="1" applyFill="1" applyBorder="1"/>
    <xf numFmtId="0" fontId="12" fillId="0" borderId="0" xfId="0" applyFont="1" applyFill="1" applyAlignment="1">
      <alignment horizontal="right"/>
    </xf>
    <xf numFmtId="0" fontId="12" fillId="0" borderId="0" xfId="0" applyFont="1" applyFill="1" applyAlignment="1"/>
    <xf numFmtId="0" fontId="49" fillId="0" borderId="0" xfId="0" applyFont="1" applyFill="1" applyAlignment="1">
      <alignment horizontal="center"/>
    </xf>
    <xf numFmtId="0" fontId="12" fillId="0" borderId="22" xfId="0" applyFont="1" applyFill="1" applyBorder="1" applyAlignment="1">
      <alignment horizontal="center" vertical="center" wrapText="1"/>
    </xf>
    <xf numFmtId="0" fontId="12" fillId="0" borderId="17" xfId="0" applyFont="1" applyFill="1" applyBorder="1" applyAlignment="1">
      <alignment horizontal="center" vertical="center" wrapText="1"/>
    </xf>
    <xf numFmtId="3" fontId="12" fillId="0" borderId="20" xfId="0" applyNumberFormat="1" applyFont="1" applyFill="1" applyBorder="1" applyAlignment="1">
      <alignment horizontal="center"/>
    </xf>
    <xf numFmtId="3" fontId="12" fillId="0" borderId="21" xfId="0" applyNumberFormat="1" applyFont="1" applyFill="1" applyBorder="1" applyAlignment="1">
      <alignment horizontal="center"/>
    </xf>
    <xf numFmtId="0" fontId="14" fillId="0" borderId="36" xfId="0" applyFont="1" applyFill="1" applyBorder="1"/>
    <xf numFmtId="3" fontId="14" fillId="0" borderId="5" xfId="0" applyNumberFormat="1" applyFont="1" applyFill="1" applyBorder="1" applyAlignment="1"/>
    <xf numFmtId="3" fontId="14" fillId="0" borderId="9" xfId="0" applyNumberFormat="1" applyFont="1" applyFill="1" applyBorder="1" applyAlignment="1"/>
    <xf numFmtId="0" fontId="14" fillId="0" borderId="31" xfId="0" applyFont="1" applyFill="1" applyBorder="1" applyAlignment="1">
      <alignment vertical="center"/>
    </xf>
    <xf numFmtId="0" fontId="12" fillId="0" borderId="17" xfId="0" applyFont="1" applyFill="1" applyBorder="1" applyAlignment="1">
      <alignment vertical="center" wrapText="1"/>
    </xf>
    <xf numFmtId="0" fontId="31" fillId="0" borderId="0" xfId="0" applyFont="1" applyFill="1" applyBorder="1" applyAlignment="1">
      <alignment vertical="center" wrapText="1"/>
    </xf>
    <xf numFmtId="0" fontId="12" fillId="0" borderId="21" xfId="0" applyFont="1" applyFill="1" applyBorder="1" applyAlignment="1">
      <alignment horizontal="center"/>
    </xf>
    <xf numFmtId="3" fontId="12" fillId="0" borderId="3" xfId="42" applyNumberFormat="1" applyFont="1" applyFill="1" applyBorder="1" applyAlignment="1">
      <alignment horizontal="center" vertical="center" wrapText="1"/>
    </xf>
    <xf numFmtId="3" fontId="12" fillId="0" borderId="3" xfId="42" applyNumberFormat="1" applyFont="1" applyFill="1" applyBorder="1" applyAlignment="1">
      <alignment horizontal="center" vertical="center"/>
    </xf>
    <xf numFmtId="3" fontId="12" fillId="0" borderId="15" xfId="42" applyNumberFormat="1" applyFont="1" applyFill="1" applyBorder="1" applyAlignment="1">
      <alignment horizontal="center" vertical="center" wrapText="1"/>
    </xf>
    <xf numFmtId="3" fontId="12" fillId="0" borderId="7" xfId="42" applyNumberFormat="1" applyFont="1" applyFill="1" applyBorder="1" applyAlignment="1">
      <alignment horizontal="center" vertical="top" wrapText="1"/>
    </xf>
    <xf numFmtId="3" fontId="12" fillId="0" borderId="3" xfId="42" applyNumberFormat="1" applyFont="1" applyFill="1" applyBorder="1" applyAlignment="1">
      <alignment horizontal="center" vertical="top" wrapText="1"/>
    </xf>
    <xf numFmtId="3" fontId="12" fillId="0" borderId="15" xfId="42" applyNumberFormat="1" applyFont="1" applyFill="1" applyBorder="1" applyAlignment="1">
      <alignment horizontal="center" vertical="top" wrapText="1"/>
    </xf>
    <xf numFmtId="3" fontId="12" fillId="0" borderId="15" xfId="42" applyNumberFormat="1" applyFont="1" applyFill="1" applyBorder="1" applyAlignment="1">
      <alignment horizontal="center"/>
    </xf>
    <xf numFmtId="3" fontId="14" fillId="0" borderId="15" xfId="42" applyNumberFormat="1" applyFont="1" applyFill="1" applyBorder="1" applyAlignment="1">
      <alignment horizontal="left"/>
    </xf>
    <xf numFmtId="3" fontId="14" fillId="0" borderId="5" xfId="42" applyNumberFormat="1" applyFont="1" applyFill="1" applyBorder="1" applyAlignment="1">
      <alignment horizontal="center"/>
    </xf>
    <xf numFmtId="3" fontId="14" fillId="0" borderId="15" xfId="42" applyNumberFormat="1" applyFont="1" applyFill="1" applyBorder="1" applyAlignment="1">
      <alignment horizontal="center"/>
    </xf>
    <xf numFmtId="3" fontId="14" fillId="0" borderId="0" xfId="42" applyNumberFormat="1" applyFont="1" applyFill="1" applyBorder="1" applyAlignment="1">
      <alignment horizontal="center"/>
    </xf>
    <xf numFmtId="3" fontId="14" fillId="0" borderId="15" xfId="42" applyNumberFormat="1" applyFont="1" applyFill="1" applyBorder="1" applyAlignment="1">
      <alignment horizontal="center" wrapText="1"/>
    </xf>
    <xf numFmtId="3" fontId="14" fillId="0" borderId="10" xfId="42" applyNumberFormat="1" applyFont="1" applyFill="1" applyBorder="1" applyAlignment="1">
      <alignment horizontal="center"/>
    </xf>
    <xf numFmtId="3" fontId="14" fillId="0" borderId="15" xfId="42" applyNumberFormat="1" applyFont="1" applyFill="1" applyBorder="1"/>
    <xf numFmtId="3" fontId="89" fillId="0" borderId="9" xfId="42" applyNumberFormat="1" applyFont="1" applyFill="1" applyBorder="1" applyAlignment="1">
      <alignment horizontal="center"/>
    </xf>
    <xf numFmtId="3" fontId="88" fillId="0" borderId="9" xfId="42" applyNumberFormat="1" applyFont="1" applyFill="1" applyBorder="1" applyAlignment="1">
      <alignment horizontal="left"/>
    </xf>
    <xf numFmtId="167" fontId="88" fillId="0" borderId="5" xfId="42" applyNumberFormat="1" applyFont="1" applyFill="1" applyBorder="1" applyAlignment="1">
      <alignment horizontal="left"/>
    </xf>
    <xf numFmtId="167" fontId="88" fillId="0" borderId="9" xfId="42" applyNumberFormat="1" applyFont="1" applyFill="1" applyBorder="1" applyAlignment="1">
      <alignment horizontal="center"/>
    </xf>
    <xf numFmtId="167" fontId="88" fillId="0" borderId="0" xfId="42" applyNumberFormat="1" applyFont="1" applyFill="1" applyBorder="1"/>
    <xf numFmtId="167" fontId="88" fillId="0" borderId="9" xfId="42" applyNumberFormat="1" applyFont="1" applyFill="1" applyBorder="1"/>
    <xf numFmtId="167" fontId="88" fillId="0" borderId="5" xfId="42" applyNumberFormat="1" applyFont="1" applyFill="1" applyBorder="1"/>
    <xf numFmtId="3" fontId="9" fillId="0" borderId="0" xfId="42" applyNumberFormat="1" applyFont="1" applyFill="1" applyAlignment="1">
      <alignment horizontal="center"/>
    </xf>
    <xf numFmtId="3" fontId="32" fillId="0" borderId="0" xfId="42" applyNumberFormat="1" applyFont="1" applyFill="1"/>
    <xf numFmtId="3" fontId="12" fillId="0" borderId="0" xfId="42" applyNumberFormat="1" applyFont="1" applyFill="1" applyAlignment="1">
      <alignment wrapText="1"/>
    </xf>
    <xf numFmtId="3" fontId="48" fillId="0" borderId="0" xfId="42" applyNumberFormat="1" applyFont="1" applyFill="1" applyBorder="1" applyAlignment="1">
      <alignment horizontal="center"/>
    </xf>
    <xf numFmtId="3" fontId="14" fillId="0" borderId="0" xfId="42" applyNumberFormat="1" applyFont="1" applyFill="1" applyBorder="1"/>
    <xf numFmtId="0" fontId="7" fillId="0" borderId="0" xfId="0"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quotePrefix="1" applyFont="1" applyFill="1" applyBorder="1" applyAlignment="1">
      <alignment horizontal="center" vertical="center" wrapText="1"/>
    </xf>
    <xf numFmtId="0" fontId="3" fillId="0" borderId="7" xfId="0" quotePrefix="1" applyFont="1" applyFill="1" applyBorder="1" applyAlignment="1">
      <alignment vertical="center" wrapText="1"/>
    </xf>
    <xf numFmtId="0" fontId="3" fillId="0" borderId="9" xfId="0" applyFont="1" applyFill="1" applyBorder="1" applyAlignment="1">
      <alignment horizontal="center" vertical="center"/>
    </xf>
    <xf numFmtId="0" fontId="3" fillId="0" borderId="9" xfId="0" quotePrefix="1" applyFont="1" applyFill="1" applyBorder="1" applyAlignment="1">
      <alignment horizontal="center"/>
    </xf>
    <xf numFmtId="0" fontId="69" fillId="0" borderId="9" xfId="0" applyFont="1" applyFill="1" applyBorder="1"/>
    <xf numFmtId="0" fontId="90" fillId="0" borderId="9" xfId="0" applyFont="1" applyFill="1" applyBorder="1" applyAlignment="1">
      <alignment wrapText="1"/>
    </xf>
    <xf numFmtId="0" fontId="90" fillId="0" borderId="9" xfId="0" applyFont="1" applyFill="1" applyBorder="1"/>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9" xfId="0" applyFill="1" applyBorder="1" applyAlignment="1">
      <alignment wrapText="1"/>
    </xf>
    <xf numFmtId="167" fontId="0" fillId="0" borderId="5" xfId="0" applyNumberFormat="1" applyFont="1" applyFill="1" applyBorder="1"/>
    <xf numFmtId="0" fontId="88" fillId="0" borderId="9" xfId="24" applyFont="1" applyFill="1" applyBorder="1" applyAlignment="1">
      <alignment horizontal="left" wrapText="1"/>
    </xf>
    <xf numFmtId="167" fontId="28" fillId="0" borderId="28" xfId="0" applyNumberFormat="1" applyFont="1" applyFill="1" applyBorder="1"/>
    <xf numFmtId="0" fontId="28" fillId="0" borderId="7" xfId="0" applyFont="1" applyFill="1" applyBorder="1"/>
    <xf numFmtId="167" fontId="28" fillId="0" borderId="5" xfId="0" applyNumberFormat="1" applyFont="1" applyFill="1" applyBorder="1"/>
    <xf numFmtId="167" fontId="28" fillId="0" borderId="9" xfId="0" applyNumberFormat="1" applyFont="1" applyFill="1" applyBorder="1"/>
    <xf numFmtId="0" fontId="28" fillId="0" borderId="3" xfId="0" applyFont="1" applyFill="1" applyBorder="1" applyAlignment="1">
      <alignment wrapText="1"/>
    </xf>
    <xf numFmtId="167" fontId="28" fillId="0" borderId="40" xfId="0" applyNumberFormat="1" applyFont="1" applyFill="1" applyBorder="1"/>
    <xf numFmtId="0" fontId="0" fillId="0" borderId="0" xfId="0" applyFont="1" applyFill="1" applyBorder="1"/>
    <xf numFmtId="0" fontId="2" fillId="0" borderId="0" xfId="0" applyFont="1" applyFill="1" applyAlignment="1">
      <alignment wrapText="1"/>
    </xf>
    <xf numFmtId="0" fontId="4" fillId="0" borderId="0" xfId="0" applyFont="1" applyFill="1" applyBorder="1" applyAlignment="1">
      <alignment horizontal="right"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7" xfId="0" quotePrefix="1" applyFont="1" applyFill="1" applyBorder="1" applyAlignment="1">
      <alignment horizontal="center" wrapText="1"/>
    </xf>
    <xf numFmtId="0" fontId="7" fillId="0" borderId="7" xfId="0" applyFont="1" applyFill="1" applyBorder="1" applyAlignment="1">
      <alignment horizontal="center" wrapText="1"/>
    </xf>
    <xf numFmtId="0" fontId="2" fillId="0" borderId="7" xfId="0" applyFont="1" applyFill="1" applyBorder="1" applyAlignment="1">
      <alignment wrapText="1"/>
    </xf>
    <xf numFmtId="0" fontId="2" fillId="0" borderId="9" xfId="0" quotePrefix="1" applyFont="1" applyFill="1" applyBorder="1" applyAlignment="1">
      <alignment horizontal="center" wrapText="1"/>
    </xf>
    <xf numFmtId="0" fontId="28" fillId="0" borderId="9" xfId="0" applyFont="1" applyFill="1" applyBorder="1" applyAlignment="1">
      <alignment wrapText="1"/>
    </xf>
    <xf numFmtId="49" fontId="28" fillId="0" borderId="9" xfId="0" applyNumberFormat="1" applyFont="1" applyFill="1" applyBorder="1" applyAlignment="1">
      <alignment horizontal="center" wrapText="1"/>
    </xf>
    <xf numFmtId="0" fontId="2" fillId="0" borderId="5" xfId="0" applyFont="1" applyFill="1" applyBorder="1" applyAlignment="1">
      <alignment wrapText="1"/>
    </xf>
    <xf numFmtId="49" fontId="90" fillId="0" borderId="9" xfId="0" applyNumberFormat="1" applyFont="1" applyFill="1" applyBorder="1" applyAlignment="1">
      <alignment horizontal="center" wrapText="1"/>
    </xf>
    <xf numFmtId="49" fontId="0" fillId="0" borderId="5" xfId="0" applyNumberFormat="1" applyFont="1" applyFill="1" applyBorder="1" applyAlignment="1">
      <alignment horizontal="center" wrapText="1"/>
    </xf>
    <xf numFmtId="167" fontId="28" fillId="0" borderId="9" xfId="0" applyNumberFormat="1" applyFont="1" applyFill="1" applyBorder="1" applyAlignment="1">
      <alignment wrapText="1"/>
    </xf>
    <xf numFmtId="0" fontId="0" fillId="0" borderId="9" xfId="0" applyFont="1" applyFill="1" applyBorder="1" applyAlignment="1">
      <alignment vertical="center" wrapText="1"/>
    </xf>
    <xf numFmtId="49" fontId="28" fillId="0" borderId="9" xfId="0" applyNumberFormat="1" applyFont="1" applyFill="1" applyBorder="1" applyAlignment="1">
      <alignment horizontal="center" vertical="center" wrapText="1"/>
    </xf>
    <xf numFmtId="49" fontId="0" fillId="0" borderId="0" xfId="0" applyNumberFormat="1" applyFont="1" applyFill="1" applyBorder="1" applyAlignment="1">
      <alignment horizontal="center" wrapText="1"/>
    </xf>
    <xf numFmtId="0" fontId="28" fillId="0" borderId="10" xfId="0" applyFont="1" applyFill="1" applyBorder="1" applyAlignment="1">
      <alignment vertical="center" wrapText="1"/>
    </xf>
    <xf numFmtId="0" fontId="90" fillId="0" borderId="10" xfId="0" applyFont="1" applyFill="1" applyBorder="1" applyAlignment="1">
      <alignment vertical="center" wrapText="1"/>
    </xf>
    <xf numFmtId="49" fontId="9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167" fontId="0" fillId="0" borderId="5" xfId="0" applyNumberFormat="1" applyFont="1" applyFill="1" applyBorder="1" applyAlignment="1">
      <alignment wrapText="1"/>
    </xf>
    <xf numFmtId="49" fontId="89" fillId="0" borderId="9" xfId="24" applyNumberFormat="1" applyFont="1" applyFill="1" applyBorder="1" applyAlignment="1">
      <alignment horizontal="center" wrapText="1"/>
    </xf>
    <xf numFmtId="49" fontId="89" fillId="0" borderId="9" xfId="24" applyNumberFormat="1" applyFont="1" applyFill="1" applyBorder="1" applyAlignment="1">
      <alignment horizontal="center"/>
    </xf>
    <xf numFmtId="0" fontId="28" fillId="0" borderId="13" xfId="0" applyFont="1" applyFill="1" applyBorder="1" applyAlignment="1">
      <alignment wrapText="1"/>
    </xf>
    <xf numFmtId="167" fontId="28" fillId="0" borderId="40" xfId="0" applyNumberFormat="1" applyFont="1" applyFill="1" applyBorder="1" applyAlignment="1">
      <alignment wrapText="1"/>
    </xf>
    <xf numFmtId="0" fontId="28" fillId="0" borderId="40" xfId="0" applyFont="1" applyFill="1" applyBorder="1" applyAlignment="1">
      <alignment wrapText="1"/>
    </xf>
    <xf numFmtId="0" fontId="28" fillId="0" borderId="9" xfId="0" applyFont="1" applyFill="1" applyBorder="1" applyAlignment="1">
      <alignment vertical="center"/>
    </xf>
    <xf numFmtId="49" fontId="28" fillId="0" borderId="9" xfId="0" applyNumberFormat="1" applyFont="1" applyFill="1" applyBorder="1" applyAlignment="1">
      <alignment horizontal="center" vertical="center"/>
    </xf>
    <xf numFmtId="49" fontId="28" fillId="0" borderId="9" xfId="0" applyNumberFormat="1" applyFont="1" applyFill="1" applyBorder="1" applyAlignment="1">
      <alignment horizontal="center"/>
    </xf>
    <xf numFmtId="0" fontId="28" fillId="0" borderId="5" xfId="0" applyFont="1" applyFill="1" applyBorder="1" applyAlignment="1">
      <alignment wrapText="1"/>
    </xf>
    <xf numFmtId="0" fontId="0" fillId="0" borderId="5"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2" fillId="0" borderId="0" xfId="0" applyFont="1" applyFill="1" applyBorder="1" applyAlignment="1">
      <alignment wrapText="1"/>
    </xf>
    <xf numFmtId="0" fontId="0" fillId="0" borderId="0" xfId="0" applyFill="1" applyBorder="1"/>
    <xf numFmtId="0" fontId="45" fillId="0" borderId="9" xfId="0" applyFont="1" applyFill="1" applyBorder="1" applyAlignment="1">
      <alignment wrapText="1"/>
    </xf>
    <xf numFmtId="49" fontId="0" fillId="0" borderId="9" xfId="0" applyNumberFormat="1" applyFont="1" applyFill="1" applyBorder="1" applyAlignment="1">
      <alignment horizontal="center" wrapText="1"/>
    </xf>
    <xf numFmtId="167" fontId="0" fillId="0" borderId="9" xfId="0" applyNumberFormat="1" applyFill="1" applyBorder="1"/>
    <xf numFmtId="49" fontId="0" fillId="0" borderId="40" xfId="0" applyNumberFormat="1" applyFont="1" applyFill="1" applyBorder="1" applyAlignment="1">
      <alignment horizontal="center" wrapText="1"/>
    </xf>
    <xf numFmtId="0" fontId="4" fillId="0" borderId="0" xfId="0" applyFont="1" applyFill="1" applyBorder="1" applyAlignment="1">
      <alignment wrapText="1"/>
    </xf>
    <xf numFmtId="0" fontId="0" fillId="0" borderId="0" xfId="0" applyFill="1" applyAlignment="1">
      <alignment vertical="center" wrapText="1"/>
    </xf>
    <xf numFmtId="0" fontId="3" fillId="0" borderId="7" xfId="0" applyFont="1" applyFill="1" applyBorder="1" applyAlignment="1">
      <alignment horizontal="center" vertical="center" wrapText="1"/>
    </xf>
    <xf numFmtId="0" fontId="2" fillId="0" borderId="10" xfId="0" applyFont="1" applyFill="1" applyBorder="1"/>
    <xf numFmtId="0" fontId="0" fillId="0" borderId="0" xfId="0" applyFill="1" applyAlignment="1">
      <alignment wrapText="1"/>
    </xf>
    <xf numFmtId="167" fontId="0" fillId="0" borderId="10" xfId="0" applyNumberFormat="1" applyFont="1" applyFill="1" applyBorder="1"/>
    <xf numFmtId="167" fontId="28" fillId="0" borderId="10" xfId="0" applyNumberFormat="1" applyFont="1" applyFill="1" applyBorder="1"/>
    <xf numFmtId="167" fontId="28" fillId="0" borderId="3" xfId="0" applyNumberFormat="1" applyFont="1" applyFill="1" applyBorder="1"/>
    <xf numFmtId="167" fontId="28" fillId="0" borderId="42" xfId="0" applyNumberFormat="1" applyFont="1" applyFill="1" applyBorder="1"/>
    <xf numFmtId="167" fontId="0" fillId="0" borderId="3" xfId="0" applyNumberFormat="1" applyFont="1" applyFill="1" applyBorder="1"/>
    <xf numFmtId="167" fontId="0" fillId="0" borderId="7" xfId="0" applyNumberFormat="1" applyFont="1" applyFill="1" applyBorder="1" applyAlignment="1">
      <alignment wrapText="1"/>
    </xf>
    <xf numFmtId="3" fontId="12" fillId="0" borderId="16" xfId="42" applyNumberFormat="1" applyFont="1" applyFill="1" applyBorder="1" applyAlignment="1">
      <alignment horizontal="center" vertical="center" wrapText="1"/>
    </xf>
    <xf numFmtId="3" fontId="12" fillId="0" borderId="35" xfId="42" applyNumberFormat="1" applyFont="1" applyFill="1" applyBorder="1" applyAlignment="1">
      <alignment horizontal="center" vertical="center"/>
    </xf>
    <xf numFmtId="3" fontId="32" fillId="0" borderId="0" xfId="42" applyNumberFormat="1" applyFont="1" applyFill="1" applyBorder="1" applyAlignment="1">
      <alignment wrapText="1"/>
    </xf>
    <xf numFmtId="3" fontId="32" fillId="0" borderId="0" xfId="42" applyNumberFormat="1" applyFont="1" applyFill="1" applyBorder="1"/>
    <xf numFmtId="3" fontId="12" fillId="0" borderId="7" xfId="42" applyNumberFormat="1" applyFont="1" applyFill="1" applyBorder="1" applyAlignment="1">
      <alignment horizontal="center" vertical="center" wrapText="1"/>
    </xf>
    <xf numFmtId="3" fontId="12" fillId="0" borderId="9" xfId="42" applyNumberFormat="1" applyFont="1" applyFill="1" applyBorder="1" applyAlignment="1">
      <alignment horizontal="center"/>
    </xf>
    <xf numFmtId="3" fontId="14" fillId="0" borderId="4" xfId="42" applyNumberFormat="1" applyFont="1" applyFill="1" applyBorder="1" applyAlignment="1">
      <alignment horizontal="center"/>
    </xf>
    <xf numFmtId="3" fontId="14" fillId="0" borderId="9" xfId="42" applyNumberFormat="1" applyFont="1" applyFill="1" applyBorder="1" applyAlignment="1">
      <alignment horizontal="center"/>
    </xf>
    <xf numFmtId="3" fontId="14" fillId="0" borderId="9" xfId="42" applyNumberFormat="1" applyFont="1" applyFill="1" applyBorder="1"/>
    <xf numFmtId="3" fontId="14" fillId="0" borderId="9" xfId="42" applyNumberFormat="1" applyFont="1" applyFill="1" applyBorder="1" applyAlignment="1">
      <alignment horizontal="left"/>
    </xf>
    <xf numFmtId="167" fontId="88" fillId="0" borderId="11" xfId="42" applyNumberFormat="1" applyFont="1" applyFill="1" applyBorder="1" applyAlignment="1">
      <alignment horizontal="left"/>
    </xf>
    <xf numFmtId="3" fontId="12" fillId="0" borderId="7" xfId="42" applyNumberFormat="1" applyFont="1" applyFill="1" applyBorder="1" applyAlignment="1">
      <alignment horizontal="center"/>
    </xf>
    <xf numFmtId="3" fontId="82" fillId="0" borderId="7" xfId="42" applyNumberFormat="1" applyFont="1" applyFill="1" applyBorder="1"/>
    <xf numFmtId="167" fontId="89" fillId="0" borderId="28" xfId="42" applyNumberFormat="1" applyFont="1" applyFill="1" applyBorder="1"/>
    <xf numFmtId="3" fontId="14" fillId="0" borderId="0" xfId="42" applyNumberFormat="1" applyFont="1" applyFill="1" applyBorder="1" applyAlignment="1">
      <alignment horizontal="left"/>
    </xf>
    <xf numFmtId="0" fontId="23" fillId="0" borderId="0" xfId="42" applyFill="1" applyAlignment="1">
      <alignment horizontal="left"/>
    </xf>
    <xf numFmtId="3" fontId="22" fillId="0" borderId="0" xfId="42" applyNumberFormat="1" applyFont="1" applyFill="1"/>
    <xf numFmtId="3" fontId="30" fillId="0" borderId="0" xfId="42" applyNumberFormat="1" applyFont="1" applyFill="1"/>
    <xf numFmtId="4" fontId="12" fillId="0" borderId="0" xfId="42" applyNumberFormat="1" applyFont="1" applyFill="1"/>
    <xf numFmtId="4" fontId="14" fillId="0" borderId="0" xfId="42" applyNumberFormat="1" applyFont="1" applyFill="1" applyAlignment="1">
      <alignment horizontal="left"/>
    </xf>
    <xf numFmtId="0" fontId="2" fillId="0" borderId="12" xfId="0" applyFont="1" applyFill="1" applyBorder="1"/>
    <xf numFmtId="0" fontId="3" fillId="0" borderId="7" xfId="0" applyFont="1" applyFill="1" applyBorder="1" applyAlignment="1">
      <alignment horizontal="center"/>
    </xf>
    <xf numFmtId="4" fontId="82" fillId="0" borderId="0" xfId="42" applyNumberFormat="1" applyFont="1" applyFill="1" applyAlignment="1">
      <alignment wrapText="1"/>
    </xf>
    <xf numFmtId="0" fontId="1" fillId="0" borderId="0" xfId="0" applyFont="1" applyFill="1" applyAlignment="1"/>
    <xf numFmtId="4" fontId="82" fillId="0" borderId="0" xfId="42" applyNumberFormat="1" applyFont="1" applyFill="1" applyAlignment="1"/>
    <xf numFmtId="4" fontId="88" fillId="0" borderId="0" xfId="42" applyNumberFormat="1" applyFont="1" applyFill="1" applyAlignment="1"/>
    <xf numFmtId="0" fontId="0" fillId="0" borderId="0" xfId="0" applyFill="1" applyBorder="1" applyAlignment="1"/>
    <xf numFmtId="0" fontId="1" fillId="0" borderId="0" xfId="0" applyFont="1" applyFill="1" applyBorder="1" applyAlignment="1"/>
    <xf numFmtId="0" fontId="1" fillId="0" borderId="2" xfId="0" applyFont="1" applyFill="1" applyBorder="1" applyAlignment="1"/>
    <xf numFmtId="4" fontId="93" fillId="0" borderId="0" xfId="42" applyNumberFormat="1" applyFont="1" applyFill="1" applyAlignment="1">
      <alignment horizontal="center"/>
    </xf>
    <xf numFmtId="4" fontId="88" fillId="0" borderId="0" xfId="42" applyNumberFormat="1" applyFont="1" applyFill="1" applyAlignment="1">
      <alignment horizontal="center"/>
    </xf>
    <xf numFmtId="4" fontId="89" fillId="0" borderId="0" xfId="42" applyNumberFormat="1" applyFont="1" applyFill="1" applyAlignment="1"/>
    <xf numFmtId="0" fontId="81" fillId="0" borderId="0" xfId="42" applyFont="1" applyFill="1" applyAlignment="1"/>
    <xf numFmtId="4" fontId="81" fillId="0" borderId="0" xfId="42" applyNumberFormat="1" applyFont="1" applyFill="1"/>
    <xf numFmtId="0" fontId="1" fillId="0" borderId="0" xfId="0" applyFont="1" applyFill="1"/>
    <xf numFmtId="4" fontId="81" fillId="0" borderId="0" xfId="42" applyNumberFormat="1" applyFont="1" applyFill="1" applyAlignment="1"/>
    <xf numFmtId="0" fontId="2" fillId="0" borderId="15" xfId="0" applyFont="1" applyFill="1" applyBorder="1" applyAlignment="1">
      <alignment horizontal="left"/>
    </xf>
    <xf numFmtId="0" fontId="2" fillId="0" borderId="15" xfId="0" applyFont="1" applyFill="1" applyBorder="1" applyAlignment="1">
      <alignment wrapText="1"/>
    </xf>
    <xf numFmtId="0" fontId="2" fillId="0" borderId="15" xfId="0" applyFont="1" applyFill="1" applyBorder="1"/>
    <xf numFmtId="0" fontId="63" fillId="0" borderId="9" xfId="0" applyFont="1" applyFill="1" applyBorder="1" applyAlignment="1">
      <alignment wrapText="1"/>
    </xf>
    <xf numFmtId="0" fontId="27" fillId="0" borderId="9" xfId="0" applyFont="1" applyFill="1" applyBorder="1" applyAlignment="1">
      <alignment wrapText="1"/>
    </xf>
    <xf numFmtId="0" fontId="4" fillId="0" borderId="9" xfId="0" applyFont="1" applyFill="1" applyBorder="1" applyAlignment="1">
      <alignment wrapText="1"/>
    </xf>
    <xf numFmtId="0" fontId="47" fillId="0" borderId="0" xfId="0" applyFont="1" applyFill="1"/>
    <xf numFmtId="1" fontId="14" fillId="0" borderId="0" xfId="42" applyNumberFormat="1" applyFont="1" applyFill="1" applyBorder="1" applyAlignment="1"/>
    <xf numFmtId="0" fontId="94" fillId="0" borderId="0" xfId="0" applyFont="1" applyFill="1" applyAlignment="1">
      <alignment horizontal="left"/>
    </xf>
    <xf numFmtId="0" fontId="47" fillId="0" borderId="16" xfId="0" applyFont="1" applyFill="1" applyBorder="1" applyAlignment="1">
      <alignment horizontal="left" vertical="center" wrapText="1"/>
    </xf>
    <xf numFmtId="167" fontId="95" fillId="0" borderId="35" xfId="0" applyNumberFormat="1" applyFont="1" applyFill="1" applyBorder="1" applyAlignment="1">
      <alignment horizontal="center" vertical="center" wrapText="1"/>
    </xf>
    <xf numFmtId="167" fontId="95" fillId="0" borderId="16" xfId="0" applyNumberFormat="1" applyFont="1" applyFill="1" applyBorder="1" applyAlignment="1">
      <alignment vertical="center" wrapText="1"/>
    </xf>
    <xf numFmtId="167" fontId="95" fillId="0" borderId="3" xfId="0" applyNumberFormat="1" applyFont="1" applyFill="1" applyBorder="1" applyAlignment="1">
      <alignment vertical="center" wrapText="1"/>
    </xf>
    <xf numFmtId="0" fontId="47" fillId="0" borderId="9" xfId="0" quotePrefix="1" applyFont="1" applyFill="1" applyBorder="1" applyAlignment="1">
      <alignment horizontal="center" vertical="center"/>
    </xf>
    <xf numFmtId="0" fontId="47" fillId="0" borderId="9" xfId="0" applyFont="1" applyFill="1" applyBorder="1" applyAlignment="1">
      <alignment horizontal="center" vertical="center"/>
    </xf>
    <xf numFmtId="0" fontId="47" fillId="0" borderId="7" xfId="0" quotePrefix="1" applyFont="1" applyFill="1" applyBorder="1" applyAlignment="1">
      <alignment horizontal="center" vertical="center"/>
    </xf>
    <xf numFmtId="0" fontId="47" fillId="0" borderId="12" xfId="0" quotePrefix="1" applyFont="1" applyFill="1" applyBorder="1" applyAlignment="1">
      <alignment horizontal="center" vertical="center"/>
    </xf>
    <xf numFmtId="0" fontId="47" fillId="0" borderId="16"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7" xfId="0" applyFont="1" applyFill="1" applyBorder="1" applyAlignment="1">
      <alignment horizontal="center" vertical="center"/>
    </xf>
    <xf numFmtId="0" fontId="0" fillId="0" borderId="14" xfId="0" applyFill="1" applyBorder="1" applyAlignment="1">
      <alignment vertical="center"/>
    </xf>
    <xf numFmtId="0" fontId="2" fillId="0" borderId="4" xfId="0" applyFont="1" applyFill="1" applyBorder="1" applyAlignment="1">
      <alignment wrapText="1"/>
    </xf>
    <xf numFmtId="0" fontId="0" fillId="0" borderId="5" xfId="0" applyFill="1" applyBorder="1"/>
    <xf numFmtId="0" fontId="0" fillId="0" borderId="5" xfId="0" applyFont="1" applyFill="1" applyBorder="1"/>
    <xf numFmtId="0" fontId="0" fillId="0" borderId="10" xfId="0" applyFill="1" applyBorder="1" applyAlignment="1">
      <alignment horizontal="center"/>
    </xf>
    <xf numFmtId="0" fontId="0" fillId="0" borderId="5" xfId="0" applyFill="1" applyBorder="1" applyAlignment="1">
      <alignment horizontal="center"/>
    </xf>
    <xf numFmtId="0" fontId="0" fillId="0" borderId="12" xfId="0" applyFill="1" applyBorder="1" applyAlignment="1">
      <alignment vertical="center"/>
    </xf>
    <xf numFmtId="0" fontId="2" fillId="0" borderId="11" xfId="0" applyFont="1" applyFill="1" applyBorder="1" applyAlignment="1">
      <alignment wrapText="1"/>
    </xf>
    <xf numFmtId="165" fontId="0" fillId="3" borderId="9" xfId="1" applyNumberFormat="1" applyFont="1" applyFill="1" applyBorder="1" applyAlignment="1">
      <alignment horizontal="right"/>
    </xf>
    <xf numFmtId="165" fontId="0" fillId="3" borderId="7" xfId="1" applyNumberFormat="1" applyFont="1" applyFill="1" applyBorder="1" applyAlignment="1">
      <alignment horizontal="right"/>
    </xf>
    <xf numFmtId="165" fontId="28" fillId="3" borderId="9" xfId="1" applyNumberFormat="1" applyFont="1" applyFill="1" applyBorder="1" applyAlignment="1">
      <alignment horizontal="right"/>
    </xf>
    <xf numFmtId="165" fontId="0" fillId="3" borderId="9" xfId="1" applyNumberFormat="1" applyFont="1" applyFill="1" applyBorder="1"/>
    <xf numFmtId="165" fontId="28" fillId="3" borderId="7" xfId="1" applyNumberFormat="1" applyFont="1" applyFill="1" applyBorder="1" applyAlignment="1">
      <alignment horizontal="right"/>
    </xf>
    <xf numFmtId="165" fontId="0" fillId="3" borderId="15" xfId="1" applyNumberFormat="1" applyFont="1" applyFill="1" applyBorder="1"/>
    <xf numFmtId="165" fontId="28" fillId="3" borderId="63" xfId="1" applyNumberFormat="1" applyFont="1" applyFill="1" applyBorder="1" applyAlignment="1">
      <alignment horizontal="right"/>
    </xf>
    <xf numFmtId="0" fontId="57" fillId="0" borderId="0" xfId="42" applyFont="1" applyFill="1" applyAlignment="1"/>
    <xf numFmtId="0" fontId="0" fillId="0" borderId="7" xfId="0" applyFill="1" applyBorder="1"/>
    <xf numFmtId="0" fontId="74" fillId="0" borderId="15" xfId="0" applyFont="1" applyFill="1" applyBorder="1"/>
    <xf numFmtId="0" fontId="74" fillId="0" borderId="0" xfId="0" applyFont="1" applyFill="1"/>
    <xf numFmtId="0" fontId="74" fillId="0" borderId="9" xfId="0" applyFont="1" applyFill="1" applyBorder="1"/>
    <xf numFmtId="0" fontId="74" fillId="0" borderId="9" xfId="0" applyFont="1" applyFill="1" applyBorder="1" applyAlignment="1">
      <alignment horizontal="right"/>
    </xf>
    <xf numFmtId="0" fontId="74" fillId="0" borderId="3" xfId="0" applyFont="1" applyFill="1" applyBorder="1"/>
    <xf numFmtId="0" fontId="97" fillId="0" borderId="9" xfId="0" applyFont="1" applyFill="1" applyBorder="1" applyAlignment="1">
      <alignment horizontal="right"/>
    </xf>
    <xf numFmtId="0" fontId="97" fillId="0" borderId="3" xfId="0" applyFont="1" applyFill="1" applyBorder="1"/>
    <xf numFmtId="0" fontId="74" fillId="0" borderId="7" xfId="0" applyFont="1" applyFill="1" applyBorder="1"/>
    <xf numFmtId="0" fontId="97" fillId="0" borderId="7" xfId="0" applyFont="1" applyFill="1" applyBorder="1" applyAlignment="1">
      <alignment horizontal="right"/>
    </xf>
    <xf numFmtId="0" fontId="74" fillId="0" borderId="11" xfId="0" applyFont="1" applyFill="1" applyBorder="1"/>
    <xf numFmtId="0" fontId="97" fillId="0" borderId="40" xfId="0" applyFont="1" applyFill="1" applyBorder="1"/>
    <xf numFmtId="0" fontId="74" fillId="0" borderId="34" xfId="0" applyFont="1" applyFill="1" applyBorder="1"/>
    <xf numFmtId="0" fontId="74" fillId="0" borderId="0" xfId="0" applyFont="1" applyFill="1" applyAlignment="1"/>
    <xf numFmtId="0" fontId="0" fillId="0" borderId="0" xfId="0" applyFill="1" applyAlignment="1">
      <alignment horizontal="right"/>
    </xf>
    <xf numFmtId="0" fontId="0" fillId="0" borderId="15" xfId="0" applyFill="1" applyBorder="1"/>
    <xf numFmtId="0" fontId="0" fillId="0" borderId="13" xfId="0" applyFill="1" applyBorder="1"/>
    <xf numFmtId="0" fontId="0" fillId="0" borderId="40" xfId="0" applyFill="1" applyBorder="1"/>
    <xf numFmtId="0" fontId="23" fillId="0" borderId="0" xfId="42" applyFill="1" applyAlignment="1"/>
    <xf numFmtId="0" fontId="4" fillId="0" borderId="0" xfId="0" applyFont="1" applyFill="1" applyAlignment="1">
      <alignment horizontal="right"/>
    </xf>
    <xf numFmtId="0" fontId="62" fillId="0" borderId="0" xfId="0" applyFont="1" applyFill="1" applyAlignment="1">
      <alignment horizontal="center"/>
    </xf>
    <xf numFmtId="0" fontId="4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5" xfId="0" applyFont="1" applyFill="1" applyBorder="1" applyAlignment="1">
      <alignment horizontal="center" vertical="center"/>
    </xf>
    <xf numFmtId="0" fontId="27" fillId="0" borderId="5" xfId="0" applyFont="1" applyFill="1" applyBorder="1"/>
    <xf numFmtId="0" fontId="2" fillId="0" borderId="5" xfId="0" applyFont="1" applyFill="1" applyBorder="1"/>
    <xf numFmtId="0" fontId="2" fillId="0" borderId="11" xfId="0" applyFont="1" applyFill="1" applyBorder="1"/>
    <xf numFmtId="0" fontId="64" fillId="0" borderId="0" xfId="0" applyFont="1" applyFill="1" applyBorder="1" applyAlignment="1">
      <alignment horizontal="left"/>
    </xf>
    <xf numFmtId="0" fontId="4" fillId="0" borderId="35" xfId="0" applyFont="1" applyFill="1" applyBorder="1" applyAlignment="1">
      <alignment horizontal="center" vertical="center" wrapText="1"/>
    </xf>
    <xf numFmtId="0" fontId="5" fillId="0" borderId="0" xfId="1" applyNumberFormat="1" applyFont="1" applyAlignment="1">
      <alignment horizontal="center"/>
    </xf>
    <xf numFmtId="0" fontId="3" fillId="3" borderId="0" xfId="1" applyNumberFormat="1" applyFont="1" applyFill="1" applyAlignment="1">
      <alignment horizontal="center" vertical="center" wrapText="1"/>
    </xf>
    <xf numFmtId="0" fontId="8" fillId="0" borderId="0" xfId="0" applyFont="1" applyAlignment="1">
      <alignment horizontal="center"/>
    </xf>
    <xf numFmtId="0" fontId="12" fillId="3" borderId="0" xfId="0" applyFont="1" applyFill="1" applyBorder="1" applyAlignment="1">
      <alignment horizontal="center" vertical="center"/>
    </xf>
    <xf numFmtId="0" fontId="12" fillId="3" borderId="0" xfId="0" applyFont="1" applyFill="1" applyAlignment="1">
      <alignment horizontal="center"/>
    </xf>
    <xf numFmtId="0" fontId="75" fillId="0" borderId="0" xfId="0" applyFont="1" applyAlignment="1">
      <alignment horizontal="center" vertical="center"/>
    </xf>
    <xf numFmtId="0" fontId="75" fillId="0" borderId="0" xfId="0" applyFont="1" applyAlignment="1">
      <alignment horizontal="left" vertical="center"/>
    </xf>
    <xf numFmtId="0" fontId="79" fillId="0" borderId="10" xfId="24" applyFont="1" applyFill="1" applyBorder="1" applyAlignment="1">
      <alignment horizontal="left"/>
    </xf>
    <xf numFmtId="0" fontId="79" fillId="0" borderId="5" xfId="24" applyFont="1" applyFill="1" applyBorder="1" applyAlignment="1">
      <alignment horizontal="left"/>
    </xf>
    <xf numFmtId="0" fontId="77" fillId="0" borderId="12" xfId="0" quotePrefix="1" applyFont="1" applyFill="1" applyBorder="1" applyAlignment="1">
      <alignment horizontal="center" vertical="center"/>
    </xf>
    <xf numFmtId="0" fontId="77" fillId="0" borderId="8" xfId="0" applyFont="1" applyFill="1" applyBorder="1" applyAlignment="1">
      <alignment horizontal="center" vertical="center"/>
    </xf>
    <xf numFmtId="0" fontId="77" fillId="0" borderId="11" xfId="0" applyFont="1" applyFill="1" applyBorder="1" applyAlignment="1">
      <alignment horizontal="center" vertical="center"/>
    </xf>
    <xf numFmtId="0" fontId="62" fillId="0" borderId="0" xfId="0" applyFont="1" applyFill="1" applyBorder="1" applyAlignment="1">
      <alignment horizontal="center" vertical="center"/>
    </xf>
    <xf numFmtId="0" fontId="77" fillId="0" borderId="15"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77" fillId="0" borderId="5"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4" xfId="0" applyFont="1" applyFill="1" applyBorder="1" applyAlignment="1">
      <alignment horizontal="center" vertical="center"/>
    </xf>
    <xf numFmtId="0" fontId="77" fillId="0" borderId="16" xfId="0" applyFont="1" applyFill="1" applyBorder="1" applyAlignment="1">
      <alignment horizontal="center" vertical="center"/>
    </xf>
    <xf numFmtId="0" fontId="63" fillId="0" borderId="1" xfId="0" applyFont="1" applyFill="1" applyBorder="1"/>
    <xf numFmtId="0" fontId="63" fillId="0" borderId="35" xfId="0" applyFont="1" applyFill="1" applyBorder="1"/>
    <xf numFmtId="0" fontId="77" fillId="0" borderId="16" xfId="0" quotePrefix="1" applyFont="1" applyFill="1" applyBorder="1" applyAlignment="1">
      <alignment horizontal="center" vertical="center"/>
    </xf>
    <xf numFmtId="0" fontId="77" fillId="0" borderId="35" xfId="0" applyFont="1" applyFill="1" applyBorder="1" applyAlignment="1">
      <alignment horizontal="center" vertical="center"/>
    </xf>
    <xf numFmtId="0" fontId="77" fillId="0" borderId="1" xfId="0" applyFont="1" applyFill="1" applyBorder="1" applyAlignment="1">
      <alignment horizontal="center" vertical="center"/>
    </xf>
    <xf numFmtId="0" fontId="77" fillId="0" borderId="34"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62" fillId="0" borderId="0" xfId="0" applyFont="1" applyBorder="1" applyAlignment="1">
      <alignment horizontal="center"/>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wrapText="1"/>
    </xf>
    <xf numFmtId="0" fontId="62" fillId="0" borderId="0" xfId="0" applyFont="1" applyFill="1" applyAlignment="1">
      <alignment horizontal="center"/>
    </xf>
    <xf numFmtId="0" fontId="5" fillId="5" borderId="0" xfId="0" applyFont="1" applyFill="1" applyAlignment="1">
      <alignment horizontal="center"/>
    </xf>
    <xf numFmtId="0" fontId="5" fillId="5" borderId="0" xfId="0" applyFont="1" applyFill="1" applyAlignment="1">
      <alignment horizontal="center" vertical="top"/>
    </xf>
    <xf numFmtId="0" fontId="44" fillId="0" borderId="0" xfId="0" applyFont="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44"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31" fillId="0" borderId="22" xfId="0" applyNumberFormat="1" applyFont="1" applyFill="1" applyBorder="1" applyAlignment="1">
      <alignment horizontal="center" vertical="center" textRotation="90" wrapText="1"/>
    </xf>
    <xf numFmtId="3" fontId="31" fillId="0" borderId="20" xfId="0" applyNumberFormat="1" applyFont="1" applyFill="1" applyBorder="1" applyAlignment="1">
      <alignment horizontal="center" vertical="center" textRotation="90" wrapText="1"/>
    </xf>
    <xf numFmtId="0" fontId="31" fillId="0" borderId="0" xfId="0" applyFont="1" applyFill="1" applyAlignment="1">
      <alignment horizontal="right"/>
    </xf>
    <xf numFmtId="3" fontId="31" fillId="0" borderId="0" xfId="0" applyNumberFormat="1" applyFont="1" applyFill="1" applyAlignment="1"/>
    <xf numFmtId="0" fontId="0" fillId="0" borderId="0" xfId="0" applyFill="1" applyAlignment="1"/>
    <xf numFmtId="0" fontId="31" fillId="0" borderId="0" xfId="0" applyFont="1" applyFill="1" applyAlignment="1"/>
    <xf numFmtId="3" fontId="31" fillId="0" borderId="17" xfId="0" applyNumberFormat="1" applyFont="1" applyFill="1" applyBorder="1" applyAlignment="1">
      <alignment horizontal="center" vertical="center" textRotation="90" wrapText="1"/>
    </xf>
    <xf numFmtId="3" fontId="31" fillId="0" borderId="21" xfId="0" applyNumberFormat="1" applyFont="1" applyFill="1" applyBorder="1" applyAlignment="1">
      <alignment horizontal="center" vertical="center" textRotation="90" wrapText="1"/>
    </xf>
    <xf numFmtId="0" fontId="41" fillId="0" borderId="0" xfId="0" applyFont="1" applyFill="1" applyAlignment="1">
      <alignment horizontal="center" wrapText="1"/>
    </xf>
    <xf numFmtId="0" fontId="53" fillId="0" borderId="0" xfId="0" applyFont="1" applyFill="1" applyAlignment="1">
      <alignment horizontal="center" wrapText="1"/>
    </xf>
    <xf numFmtId="0" fontId="0" fillId="0" borderId="0" xfId="0" applyFill="1" applyAlignment="1">
      <alignment wrapText="1"/>
    </xf>
    <xf numFmtId="0" fontId="14" fillId="0" borderId="27" xfId="0" applyFont="1" applyFill="1" applyBorder="1" applyAlignment="1"/>
    <xf numFmtId="0" fontId="0" fillId="0" borderId="27" xfId="0" applyFill="1" applyBorder="1" applyAlignment="1"/>
    <xf numFmtId="3" fontId="12" fillId="0" borderId="17" xfId="0" applyNumberFormat="1" applyFont="1" applyFill="1" applyBorder="1" applyAlignment="1">
      <alignment horizontal="center" vertical="center" textRotation="90" wrapText="1"/>
    </xf>
    <xf numFmtId="3" fontId="12" fillId="0" borderId="21" xfId="0" applyNumberFormat="1" applyFont="1" applyFill="1" applyBorder="1" applyAlignment="1">
      <alignment horizontal="center" vertical="center" textRotation="90" wrapText="1"/>
    </xf>
    <xf numFmtId="3" fontId="12" fillId="0" borderId="17"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0" fontId="12" fillId="0" borderId="0" xfId="0" applyFont="1" applyFill="1" applyAlignment="1">
      <alignment horizontal="right"/>
    </xf>
    <xf numFmtId="3" fontId="12" fillId="0" borderId="22" xfId="0" applyNumberFormat="1" applyFont="1" applyFill="1" applyBorder="1" applyAlignment="1">
      <alignment horizontal="center" vertical="center" textRotation="90" wrapText="1"/>
    </xf>
    <xf numFmtId="3" fontId="12" fillId="0" borderId="20" xfId="0" applyNumberFormat="1" applyFont="1" applyFill="1" applyBorder="1" applyAlignment="1">
      <alignment horizontal="center" vertical="center" textRotation="90" wrapText="1"/>
    </xf>
    <xf numFmtId="3" fontId="14" fillId="0" borderId="0" xfId="42" applyNumberFormat="1" applyFont="1" applyFill="1" applyBorder="1" applyAlignment="1">
      <alignment horizontal="left"/>
    </xf>
    <xf numFmtId="0" fontId="2" fillId="0" borderId="0" xfId="0" applyFont="1" applyFill="1" applyAlignment="1">
      <alignment horizontal="left"/>
    </xf>
    <xf numFmtId="3" fontId="14" fillId="0" borderId="0" xfId="42" applyNumberFormat="1" applyFont="1" applyFill="1" applyAlignment="1">
      <alignment horizontal="left"/>
    </xf>
    <xf numFmtId="3" fontId="12" fillId="0" borderId="3" xfId="42" applyNumberFormat="1" applyFont="1" applyFill="1" applyBorder="1" applyAlignment="1">
      <alignment horizontal="center" vertical="center" wrapText="1"/>
    </xf>
    <xf numFmtId="3" fontId="12" fillId="0" borderId="10" xfId="42" applyNumberFormat="1" applyFont="1" applyFill="1" applyBorder="1" applyAlignment="1">
      <alignment horizontal="center" vertical="center"/>
    </xf>
    <xf numFmtId="3" fontId="14" fillId="0" borderId="0" xfId="42" applyNumberFormat="1" applyFont="1" applyFill="1" applyAlignment="1"/>
    <xf numFmtId="0" fontId="23" fillId="0" borderId="0" xfId="42" applyFill="1" applyAlignment="1"/>
    <xf numFmtId="3" fontId="8" fillId="0" borderId="0" xfId="42" applyNumberFormat="1" applyFont="1" applyFill="1" applyBorder="1" applyAlignment="1">
      <alignment horizontal="center"/>
    </xf>
    <xf numFmtId="3" fontId="49" fillId="0" borderId="0" xfId="42" applyNumberFormat="1" applyFont="1" applyFill="1" applyBorder="1" applyAlignment="1">
      <alignment horizontal="center"/>
    </xf>
    <xf numFmtId="3" fontId="12" fillId="0" borderId="0" xfId="42" applyNumberFormat="1" applyFont="1" applyFill="1"/>
    <xf numFmtId="3" fontId="12" fillId="0" borderId="0" xfId="42" applyNumberFormat="1" applyFont="1" applyFill="1" applyBorder="1" applyAlignment="1"/>
    <xf numFmtId="0" fontId="15" fillId="0" borderId="0" xfId="42" applyFont="1" applyFill="1" applyAlignment="1"/>
    <xf numFmtId="3" fontId="12" fillId="0" borderId="0" xfId="42" applyNumberFormat="1" applyFont="1" applyFill="1" applyBorder="1" applyAlignment="1">
      <alignment horizontal="right" vertical="top"/>
    </xf>
    <xf numFmtId="3" fontId="12" fillId="0" borderId="16" xfId="42" applyNumberFormat="1" applyFont="1" applyFill="1" applyBorder="1" applyAlignment="1">
      <alignment horizontal="center" vertical="center"/>
    </xf>
    <xf numFmtId="3" fontId="12" fillId="0" borderId="1" xfId="42" applyNumberFormat="1" applyFont="1" applyFill="1" applyBorder="1" applyAlignment="1">
      <alignment horizontal="center" vertical="center"/>
    </xf>
    <xf numFmtId="3" fontId="12" fillId="0" borderId="35" xfId="42" applyNumberFormat="1" applyFont="1" applyFill="1" applyBorder="1" applyAlignment="1">
      <alignment horizontal="center" vertical="center"/>
    </xf>
    <xf numFmtId="0" fontId="5"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0" xfId="0" applyFont="1" applyFill="1" applyBorder="1" applyAlignment="1">
      <alignment horizontal="right" wrapText="1"/>
    </xf>
    <xf numFmtId="0" fontId="5" fillId="0" borderId="0" xfId="0" applyFont="1" applyFill="1" applyAlignment="1">
      <alignment horizontal="center"/>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5" xfId="0" applyFont="1" applyFill="1" applyBorder="1" applyAlignment="1">
      <alignment horizontal="center" vertical="center" wrapText="1"/>
    </xf>
    <xf numFmtId="3" fontId="12" fillId="0" borderId="15" xfId="42" applyNumberFormat="1" applyFont="1" applyFill="1" applyBorder="1" applyAlignment="1">
      <alignment horizontal="center" vertical="center" wrapText="1"/>
    </xf>
    <xf numFmtId="3" fontId="12" fillId="0" borderId="7" xfId="42" applyNumberFormat="1" applyFont="1" applyFill="1" applyBorder="1" applyAlignment="1">
      <alignment horizontal="center" vertical="center" wrapText="1"/>
    </xf>
    <xf numFmtId="3" fontId="12" fillId="0" borderId="15" xfId="42" applyNumberFormat="1" applyFont="1" applyFill="1" applyBorder="1" applyAlignment="1">
      <alignment horizontal="center" vertical="center"/>
    </xf>
    <xf numFmtId="3" fontId="12" fillId="0" borderId="7" xfId="42" applyNumberFormat="1" applyFont="1" applyFill="1" applyBorder="1" applyAlignment="1">
      <alignment horizontal="center" vertical="center"/>
    </xf>
    <xf numFmtId="0" fontId="4" fillId="0" borderId="0" xfId="0" applyFont="1" applyFill="1" applyAlignment="1">
      <alignment horizontal="right"/>
    </xf>
    <xf numFmtId="3" fontId="12" fillId="0" borderId="16" xfId="42" applyNumberFormat="1" applyFont="1" applyFill="1" applyBorder="1" applyAlignment="1">
      <alignment horizontal="center" vertical="top"/>
    </xf>
    <xf numFmtId="3" fontId="12" fillId="0" borderId="35" xfId="42" applyNumberFormat="1" applyFont="1" applyFill="1" applyBorder="1" applyAlignment="1">
      <alignment horizontal="center" vertical="top"/>
    </xf>
    <xf numFmtId="3" fontId="12" fillId="0" borderId="14" xfId="42" applyNumberFormat="1" applyFont="1" applyFill="1" applyBorder="1" applyAlignment="1">
      <alignment horizontal="center" vertical="center" wrapText="1"/>
    </xf>
    <xf numFmtId="3" fontId="12" fillId="0" borderId="4" xfId="42" applyNumberFormat="1" applyFont="1" applyFill="1" applyBorder="1" applyAlignment="1">
      <alignment horizontal="center" vertical="center" wrapText="1"/>
    </xf>
    <xf numFmtId="3" fontId="12" fillId="0" borderId="12" xfId="42" applyNumberFormat="1" applyFont="1" applyFill="1" applyBorder="1" applyAlignment="1">
      <alignment horizontal="center" vertical="center" wrapText="1"/>
    </xf>
    <xf numFmtId="3" fontId="12" fillId="0" borderId="11" xfId="42" applyNumberFormat="1" applyFont="1" applyFill="1" applyBorder="1" applyAlignment="1">
      <alignment horizontal="center" vertical="center" wrapText="1"/>
    </xf>
    <xf numFmtId="3" fontId="9" fillId="0" borderId="0" xfId="42" applyNumberFormat="1" applyFont="1" applyFill="1" applyBorder="1" applyAlignment="1">
      <alignment horizontal="center"/>
    </xf>
    <xf numFmtId="3" fontId="68" fillId="0" borderId="0" xfId="42" applyNumberFormat="1" applyFont="1" applyFill="1" applyBorder="1" applyAlignment="1">
      <alignment horizontal="center"/>
    </xf>
    <xf numFmtId="3" fontId="12" fillId="0" borderId="9" xfId="42" applyNumberFormat="1" applyFont="1" applyFill="1" applyBorder="1" applyAlignment="1">
      <alignment horizontal="center" vertical="center" wrapText="1"/>
    </xf>
    <xf numFmtId="4" fontId="82" fillId="0" borderId="0" xfId="42" applyNumberFormat="1" applyFont="1" applyFill="1" applyAlignment="1">
      <alignment horizontal="left" wrapText="1"/>
    </xf>
    <xf numFmtId="4" fontId="93" fillId="0" borderId="0" xfId="42" applyNumberFormat="1" applyFont="1" applyFill="1" applyAlignment="1">
      <alignment horizontal="center"/>
    </xf>
    <xf numFmtId="4" fontId="88" fillId="0" borderId="0" xfId="42" applyNumberFormat="1" applyFont="1" applyFill="1" applyAlignment="1">
      <alignment horizontal="center"/>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0" xfId="0" applyFill="1" applyBorder="1" applyAlignment="1">
      <alignment horizontal="left"/>
    </xf>
    <xf numFmtId="0" fontId="0" fillId="0" borderId="5" xfId="0" applyFill="1" applyBorder="1" applyAlignment="1">
      <alignment horizontal="left"/>
    </xf>
    <xf numFmtId="0" fontId="0" fillId="0" borderId="10" xfId="0" applyFill="1" applyBorder="1" applyAlignment="1">
      <alignment horizontal="center"/>
    </xf>
    <xf numFmtId="0" fontId="0" fillId="0" borderId="5" xfId="0" applyFill="1" applyBorder="1" applyAlignment="1">
      <alignment horizontal="center"/>
    </xf>
    <xf numFmtId="0" fontId="62" fillId="0" borderId="0" xfId="0" applyFont="1" applyFill="1" applyAlignment="1">
      <alignment horizontal="center" vertical="center"/>
    </xf>
    <xf numFmtId="0" fontId="47" fillId="0" borderId="16"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quotePrefix="1" applyFont="1" applyFill="1" applyBorder="1" applyAlignment="1">
      <alignment horizontal="center" vertical="center"/>
    </xf>
    <xf numFmtId="0" fontId="47" fillId="0" borderId="11" xfId="0" quotePrefix="1" applyFont="1" applyFill="1" applyBorder="1" applyAlignment="1">
      <alignment horizontal="center" vertical="center"/>
    </xf>
    <xf numFmtId="0" fontId="47" fillId="0" borderId="12" xfId="0" quotePrefix="1"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77" fillId="0" borderId="0" xfId="0" applyFont="1" applyFill="1" applyAlignment="1">
      <alignment horizontal="right"/>
    </xf>
    <xf numFmtId="0" fontId="99" fillId="0" borderId="0" xfId="0" applyFont="1" applyAlignment="1">
      <alignment horizontal="center"/>
    </xf>
    <xf numFmtId="0" fontId="88" fillId="9" borderId="14" xfId="0" applyFont="1" applyFill="1" applyBorder="1" applyAlignment="1">
      <alignment horizontal="center" vertical="center" wrapText="1"/>
    </xf>
    <xf numFmtId="0" fontId="88" fillId="9" borderId="4" xfId="0" applyFont="1" applyFill="1" applyBorder="1" applyAlignment="1">
      <alignment horizontal="center" vertical="center" wrapText="1"/>
    </xf>
    <xf numFmtId="0" fontId="88" fillId="9" borderId="10" xfId="0" applyFont="1" applyFill="1" applyBorder="1" applyAlignment="1">
      <alignment horizontal="center" vertical="center" wrapText="1"/>
    </xf>
    <xf numFmtId="0" fontId="88" fillId="9" borderId="5" xfId="0" applyFont="1" applyFill="1" applyBorder="1" applyAlignment="1">
      <alignment horizontal="center" vertical="center" wrapText="1"/>
    </xf>
    <xf numFmtId="0" fontId="88" fillId="9" borderId="12" xfId="0" applyFont="1" applyFill="1" applyBorder="1" applyAlignment="1">
      <alignment horizontal="center" vertical="center" wrapText="1"/>
    </xf>
    <xf numFmtId="0" fontId="88" fillId="9" borderId="11" xfId="0" applyFont="1" applyFill="1" applyBorder="1" applyAlignment="1">
      <alignment horizontal="center" vertical="center" wrapText="1"/>
    </xf>
    <xf numFmtId="0" fontId="100" fillId="9" borderId="15" xfId="0" applyFont="1" applyFill="1" applyBorder="1" applyAlignment="1">
      <alignment horizontal="center" vertical="center" textRotation="90" wrapText="1"/>
    </xf>
    <xf numFmtId="0" fontId="100" fillId="9" borderId="9" xfId="0" applyFont="1" applyFill="1" applyBorder="1" applyAlignment="1">
      <alignment horizontal="center" vertical="center" textRotation="90" wrapText="1"/>
    </xf>
    <xf numFmtId="0" fontId="100" fillId="9" borderId="7" xfId="0" applyFont="1" applyFill="1" applyBorder="1" applyAlignment="1">
      <alignment horizontal="center" vertical="center" textRotation="90" wrapText="1"/>
    </xf>
    <xf numFmtId="0" fontId="101" fillId="9" borderId="43" xfId="0" applyFont="1" applyFill="1" applyBorder="1" applyAlignment="1">
      <alignment horizontal="center" wrapText="1"/>
    </xf>
    <xf numFmtId="0" fontId="101" fillId="9" borderId="44" xfId="0" applyFont="1" applyFill="1" applyBorder="1" applyAlignment="1">
      <alignment horizontal="center" wrapText="1"/>
    </xf>
    <xf numFmtId="0" fontId="101" fillId="9" borderId="45" xfId="0" applyFont="1" applyFill="1" applyBorder="1" applyAlignment="1">
      <alignment horizontal="center" wrapText="1"/>
    </xf>
    <xf numFmtId="0" fontId="101" fillId="9" borderId="46" xfId="0" applyFont="1" applyFill="1" applyBorder="1" applyAlignment="1">
      <alignment horizontal="center" vertical="center" wrapText="1"/>
    </xf>
    <xf numFmtId="0" fontId="101" fillId="9" borderId="47" xfId="0" applyFont="1" applyFill="1" applyBorder="1" applyAlignment="1">
      <alignment horizontal="center" vertical="center" wrapText="1"/>
    </xf>
    <xf numFmtId="0" fontId="101" fillId="9" borderId="0" xfId="0" applyFont="1" applyFill="1" applyBorder="1" applyAlignment="1">
      <alignment horizontal="center" vertical="center" wrapText="1"/>
    </xf>
    <xf numFmtId="0" fontId="101" fillId="9" borderId="49" xfId="0" applyFont="1" applyFill="1" applyBorder="1" applyAlignment="1">
      <alignment horizontal="center" vertical="center" wrapText="1"/>
    </xf>
    <xf numFmtId="0" fontId="101" fillId="9" borderId="51" xfId="0" applyFont="1" applyFill="1" applyBorder="1" applyAlignment="1">
      <alignment horizontal="center" vertical="center" wrapText="1"/>
    </xf>
    <xf numFmtId="0" fontId="101" fillId="9" borderId="52" xfId="0" applyFont="1" applyFill="1" applyBorder="1" applyAlignment="1">
      <alignment horizontal="center" vertical="center" wrapText="1"/>
    </xf>
    <xf numFmtId="0" fontId="101" fillId="9" borderId="16" xfId="0" applyFont="1" applyFill="1" applyBorder="1" applyAlignment="1">
      <alignment horizontal="center" wrapText="1"/>
    </xf>
    <xf numFmtId="0" fontId="101" fillId="9" borderId="1" xfId="0" applyFont="1" applyFill="1" applyBorder="1" applyAlignment="1">
      <alignment horizontal="center" wrapText="1"/>
    </xf>
    <xf numFmtId="0" fontId="101" fillId="9" borderId="35" xfId="0" applyFont="1" applyFill="1" applyBorder="1" applyAlignment="1">
      <alignment horizontal="center" wrapText="1"/>
    </xf>
    <xf numFmtId="0" fontId="101" fillId="9" borderId="48" xfId="0" applyFont="1" applyFill="1" applyBorder="1" applyAlignment="1">
      <alignment horizontal="center" vertical="center" wrapText="1"/>
    </xf>
    <xf numFmtId="0" fontId="101" fillId="9" borderId="53" xfId="0" applyFont="1" applyFill="1" applyBorder="1" applyAlignment="1">
      <alignment horizontal="center" vertical="center" wrapText="1"/>
    </xf>
    <xf numFmtId="0" fontId="101" fillId="9" borderId="45" xfId="0" applyFont="1" applyFill="1" applyBorder="1" applyAlignment="1">
      <alignment horizontal="center" vertical="center" wrapText="1"/>
    </xf>
    <xf numFmtId="0" fontId="101" fillId="9" borderId="44" xfId="0" applyFont="1" applyFill="1" applyBorder="1" applyAlignment="1">
      <alignment horizontal="center" vertical="center" wrapText="1"/>
    </xf>
    <xf numFmtId="0" fontId="97" fillId="0" borderId="0" xfId="0" quotePrefix="1" applyNumberFormat="1" applyFont="1" applyFill="1" applyBorder="1" applyAlignment="1">
      <alignment horizontal="left" vertical="top" wrapText="1"/>
    </xf>
    <xf numFmtId="0" fontId="82" fillId="0" borderId="0" xfId="0" applyFont="1" applyFill="1" applyBorder="1" applyAlignment="1">
      <alignment horizontal="left" vertical="top" wrapText="1"/>
    </xf>
    <xf numFmtId="0" fontId="101" fillId="9" borderId="54" xfId="0" applyFont="1" applyFill="1" applyBorder="1" applyAlignment="1">
      <alignment horizontal="center" vertical="center" wrapText="1"/>
    </xf>
    <xf numFmtId="0" fontId="101" fillId="9" borderId="55" xfId="0" applyFont="1" applyFill="1" applyBorder="1" applyAlignment="1">
      <alignment horizontal="center" vertical="center" wrapText="1"/>
    </xf>
    <xf numFmtId="0" fontId="101" fillId="9" borderId="50" xfId="0" applyFont="1" applyFill="1" applyBorder="1" applyAlignment="1">
      <alignment horizontal="center" vertical="center" wrapText="1"/>
    </xf>
    <xf numFmtId="0" fontId="101" fillId="9" borderId="46" xfId="0" applyFont="1" applyFill="1" applyBorder="1" applyAlignment="1">
      <alignment horizontal="center" wrapText="1"/>
    </xf>
    <xf numFmtId="0" fontId="101" fillId="9" borderId="47" xfId="0" applyFont="1" applyFill="1" applyBorder="1" applyAlignment="1">
      <alignment horizontal="center" wrapText="1"/>
    </xf>
    <xf numFmtId="0" fontId="4" fillId="0" borderId="0" xfId="0" applyFont="1" applyFill="1" applyAlignment="1">
      <alignment horizontal="left"/>
    </xf>
    <xf numFmtId="0" fontId="98" fillId="0" borderId="10" xfId="0" applyFont="1" applyFill="1" applyBorder="1" applyAlignment="1">
      <alignment horizontal="left"/>
    </xf>
    <xf numFmtId="0" fontId="98" fillId="0" borderId="5" xfId="0" applyFont="1" applyFill="1" applyBorder="1" applyAlignment="1">
      <alignment horizontal="left"/>
    </xf>
    <xf numFmtId="4" fontId="56" fillId="0" borderId="0" xfId="42" applyNumberFormat="1" applyFont="1" applyFill="1" applyBorder="1" applyAlignment="1">
      <alignment horizontal="center"/>
    </xf>
    <xf numFmtId="0" fontId="28" fillId="0" borderId="0" xfId="0" applyFont="1" applyFill="1" applyAlignment="1">
      <alignment horizontal="center" wrapText="1"/>
    </xf>
    <xf numFmtId="0" fontId="28" fillId="0" borderId="0" xfId="0" applyFont="1" applyFill="1" applyAlignment="1">
      <alignment horizontal="center"/>
    </xf>
    <xf numFmtId="0" fontId="98" fillId="0" borderId="14" xfId="0" applyFont="1" applyFill="1" applyBorder="1" applyAlignment="1">
      <alignment horizontal="left"/>
    </xf>
    <xf numFmtId="0" fontId="98" fillId="0" borderId="4" xfId="0" applyFont="1" applyFill="1" applyBorder="1" applyAlignment="1">
      <alignment horizontal="left"/>
    </xf>
    <xf numFmtId="4" fontId="13" fillId="0" borderId="0" xfId="42" applyNumberFormat="1" applyFont="1" applyAlignment="1"/>
    <xf numFmtId="0" fontId="23" fillId="0" borderId="0" xfId="42" applyAlignment="1"/>
    <xf numFmtId="4" fontId="13" fillId="0" borderId="27" xfId="42" applyNumberFormat="1" applyFont="1" applyBorder="1" applyAlignment="1">
      <alignment horizontal="center" vertical="center"/>
    </xf>
    <xf numFmtId="4" fontId="49" fillId="0" borderId="0" xfId="42" applyNumberFormat="1" applyFont="1" applyBorder="1" applyAlignment="1">
      <alignment horizontal="center"/>
    </xf>
    <xf numFmtId="4" fontId="9" fillId="0" borderId="0" xfId="42" applyNumberFormat="1" applyFont="1" applyBorder="1" applyAlignment="1">
      <alignment horizontal="center"/>
    </xf>
    <xf numFmtId="4" fontId="12" fillId="0" borderId="0" xfId="42" applyNumberFormat="1" applyFont="1" applyAlignment="1"/>
    <xf numFmtId="4" fontId="14" fillId="0" borderId="17" xfId="42" applyNumberFormat="1" applyFont="1" applyBorder="1" applyAlignment="1">
      <alignment horizontal="center" wrapText="1"/>
    </xf>
    <xf numFmtId="4" fontId="14" fillId="0" borderId="21" xfId="42" applyNumberFormat="1" applyFont="1" applyBorder="1" applyAlignment="1">
      <alignment horizontal="center" wrapText="1"/>
    </xf>
    <xf numFmtId="4" fontId="14" fillId="0" borderId="17" xfId="42" applyNumberFormat="1" applyFont="1" applyBorder="1" applyAlignment="1">
      <alignment horizontal="center" vertical="top" wrapText="1"/>
    </xf>
    <xf numFmtId="4" fontId="14" fillId="0" borderId="21" xfId="42" applyNumberFormat="1" applyFont="1" applyBorder="1" applyAlignment="1">
      <alignment horizontal="center" vertical="top" wrapText="1"/>
    </xf>
    <xf numFmtId="4" fontId="12" fillId="0" borderId="17" xfId="42" applyNumberFormat="1" applyFont="1" applyBorder="1" applyAlignment="1">
      <alignment horizontal="center" wrapText="1"/>
    </xf>
    <xf numFmtId="4" fontId="12" fillId="0" borderId="21" xfId="42" applyNumberFormat="1" applyFont="1" applyBorder="1" applyAlignment="1">
      <alignment horizontal="center" wrapText="1"/>
    </xf>
    <xf numFmtId="4" fontId="14" fillId="0" borderId="0" xfId="42" applyNumberFormat="1" applyFont="1" applyFill="1" applyAlignment="1">
      <alignment vertical="top" wrapText="1"/>
    </xf>
    <xf numFmtId="0" fontId="23" fillId="0" borderId="0" xfId="42" applyFill="1" applyAlignment="1">
      <alignment vertical="top" wrapText="1"/>
    </xf>
    <xf numFmtId="4" fontId="51" fillId="0" borderId="0" xfId="42" applyNumberFormat="1" applyFont="1" applyBorder="1" applyAlignment="1"/>
    <xf numFmtId="0" fontId="12" fillId="0" borderId="0" xfId="42" applyFont="1"/>
    <xf numFmtId="3" fontId="12" fillId="0" borderId="0" xfId="42" applyNumberFormat="1" applyFont="1" applyAlignment="1"/>
    <xf numFmtId="0" fontId="14" fillId="0" borderId="0" xfId="42" applyFont="1" applyAlignment="1"/>
    <xf numFmtId="0" fontId="54" fillId="0" borderId="8" xfId="42" applyFont="1" applyBorder="1" applyAlignment="1">
      <alignment vertical="center"/>
    </xf>
    <xf numFmtId="0" fontId="23" fillId="0" borderId="8" xfId="42" applyBorder="1" applyAlignment="1"/>
    <xf numFmtId="0" fontId="12" fillId="0" borderId="14" xfId="42" applyFont="1" applyBorder="1" applyAlignment="1">
      <alignment horizontal="center" vertical="center"/>
    </xf>
    <xf numFmtId="0" fontId="12" fillId="0" borderId="34" xfId="42" applyFont="1" applyBorder="1" applyAlignment="1">
      <alignment horizontal="center" vertical="center"/>
    </xf>
    <xf numFmtId="0" fontId="12" fillId="0" borderId="4" xfId="42" applyFont="1" applyBorder="1" applyAlignment="1">
      <alignment horizontal="center" vertical="center"/>
    </xf>
    <xf numFmtId="0" fontId="12" fillId="0" borderId="12" xfId="42" applyFont="1" applyBorder="1" applyAlignment="1">
      <alignment horizontal="center" vertical="center"/>
    </xf>
    <xf numFmtId="0" fontId="12" fillId="0" borderId="8" xfId="42" applyFont="1" applyBorder="1" applyAlignment="1">
      <alignment horizontal="center" vertical="center"/>
    </xf>
    <xf numFmtId="0" fontId="12" fillId="0" borderId="11" xfId="42" applyFont="1" applyBorder="1" applyAlignment="1">
      <alignment horizontal="center" vertical="center"/>
    </xf>
    <xf numFmtId="0" fontId="54" fillId="0" borderId="0" xfId="42" applyFont="1" applyAlignment="1">
      <alignment horizontal="center"/>
    </xf>
    <xf numFmtId="4" fontId="56" fillId="0" borderId="0" xfId="42" applyNumberFormat="1" applyFont="1" applyBorder="1" applyAlignment="1">
      <alignment horizontal="center"/>
    </xf>
    <xf numFmtId="0" fontId="57" fillId="0" borderId="0" xfId="42" applyFont="1" applyAlignment="1">
      <alignment horizontal="center"/>
    </xf>
    <xf numFmtId="4" fontId="8" fillId="0" borderId="0" xfId="42" applyNumberFormat="1" applyFont="1" applyBorder="1" applyAlignment="1">
      <alignment horizontal="center" vertical="center"/>
    </xf>
    <xf numFmtId="4" fontId="12" fillId="0" borderId="0" xfId="42" applyNumberFormat="1" applyFont="1" applyAlignment="1">
      <alignment horizontal="center" vertical="center" wrapText="1"/>
    </xf>
    <xf numFmtId="4" fontId="39" fillId="0" borderId="0" xfId="42" applyNumberFormat="1" applyFont="1" applyBorder="1" applyAlignment="1">
      <alignment horizontal="center"/>
    </xf>
    <xf numFmtId="4" fontId="12" fillId="0" borderId="0" xfId="42" applyNumberFormat="1" applyFont="1" applyAlignment="1">
      <alignment horizontal="center" vertical="center"/>
    </xf>
    <xf numFmtId="0" fontId="12" fillId="0" borderId="0" xfId="42" applyNumberFormat="1" applyFont="1" applyBorder="1" applyAlignment="1">
      <alignment horizontal="justify" vertical="top" wrapText="1"/>
    </xf>
    <xf numFmtId="0" fontId="53" fillId="0" borderId="0" xfId="42" applyFont="1" applyBorder="1" applyAlignment="1"/>
    <xf numFmtId="0" fontId="70" fillId="0" borderId="0" xfId="42" applyFont="1" applyAlignment="1"/>
    <xf numFmtId="0" fontId="12" fillId="0" borderId="0" xfId="42" applyFont="1" applyAlignment="1"/>
    <xf numFmtId="0" fontId="12" fillId="0" borderId="0" xfId="42" applyNumberFormat="1" applyFont="1" applyAlignment="1"/>
    <xf numFmtId="0" fontId="12" fillId="0" borderId="0" xfId="42" applyNumberFormat="1" applyFont="1" applyFill="1" applyBorder="1" applyAlignment="1">
      <alignment horizontal="justify" vertical="top" wrapText="1"/>
    </xf>
    <xf numFmtId="4" fontId="49" fillId="0" borderId="0" xfId="42" applyNumberFormat="1" applyFont="1" applyBorder="1" applyAlignment="1">
      <alignment horizontal="center" vertical="center"/>
    </xf>
    <xf numFmtId="0" fontId="12" fillId="0" borderId="15" xfId="42" applyFont="1" applyBorder="1" applyAlignment="1">
      <alignment horizontal="center" vertical="center" wrapText="1"/>
    </xf>
    <xf numFmtId="0" fontId="12" fillId="0" borderId="9" xfId="42" applyFont="1" applyBorder="1" applyAlignment="1">
      <alignment horizontal="center" vertical="center" wrapText="1"/>
    </xf>
    <xf numFmtId="4" fontId="12" fillId="0" borderId="0" xfId="42" applyNumberFormat="1" applyFont="1" applyBorder="1" applyAlignment="1">
      <alignment horizontal="center" vertical="center" wrapText="1"/>
    </xf>
    <xf numFmtId="0" fontId="54" fillId="0" borderId="0" xfId="42" applyFont="1" applyFill="1" applyBorder="1" applyAlignment="1">
      <alignment horizontal="center" vertical="center"/>
    </xf>
    <xf numFmtId="0" fontId="14" fillId="0" borderId="0" xfId="42" applyFont="1" applyBorder="1" applyAlignment="1">
      <alignment horizontal="center" vertical="center"/>
    </xf>
    <xf numFmtId="0" fontId="12" fillId="0" borderId="14" xfId="42" applyFont="1" applyBorder="1" applyAlignment="1">
      <alignment horizontal="center" vertical="center" wrapText="1"/>
    </xf>
    <xf numFmtId="0" fontId="12" fillId="0" borderId="10" xfId="42" applyFont="1" applyBorder="1" applyAlignment="1">
      <alignment horizontal="center" vertical="center" wrapText="1"/>
    </xf>
    <xf numFmtId="0" fontId="12" fillId="0" borderId="4" xfId="42" applyFont="1" applyBorder="1" applyAlignment="1">
      <alignment horizontal="center" vertical="center" wrapText="1"/>
    </xf>
    <xf numFmtId="0" fontId="12" fillId="0" borderId="5" xfId="42" applyFont="1" applyBorder="1" applyAlignment="1">
      <alignment horizontal="center" vertical="center" wrapText="1"/>
    </xf>
    <xf numFmtId="0" fontId="104" fillId="0" borderId="0" xfId="0" applyNumberFormat="1" applyFont="1" applyFill="1" applyAlignment="1">
      <alignment horizontal="center"/>
    </xf>
    <xf numFmtId="0" fontId="82" fillId="0" borderId="59" xfId="0" applyNumberFormat="1" applyFont="1" applyFill="1" applyBorder="1" applyAlignment="1">
      <alignment horizontal="center"/>
    </xf>
    <xf numFmtId="0" fontId="82" fillId="0" borderId="60" xfId="0" applyNumberFormat="1" applyFont="1" applyFill="1" applyBorder="1" applyAlignment="1">
      <alignment horizontal="center"/>
    </xf>
    <xf numFmtId="0" fontId="82" fillId="0" borderId="19" xfId="0" applyNumberFormat="1" applyFont="1" applyFill="1" applyBorder="1" applyAlignment="1">
      <alignment horizontal="center"/>
    </xf>
    <xf numFmtId="43" fontId="82" fillId="0" borderId="59" xfId="1" applyFont="1" applyFill="1" applyBorder="1" applyAlignment="1">
      <alignment horizontal="center"/>
    </xf>
    <xf numFmtId="43" fontId="82" fillId="0" borderId="60" xfId="1" applyFont="1" applyFill="1" applyBorder="1" applyAlignment="1">
      <alignment horizontal="center"/>
    </xf>
    <xf numFmtId="43" fontId="82" fillId="0" borderId="19" xfId="1" applyFont="1" applyFill="1" applyBorder="1" applyAlignment="1">
      <alignment horizontal="center"/>
    </xf>
    <xf numFmtId="49" fontId="82" fillId="0" borderId="22" xfId="1" applyNumberFormat="1" applyFont="1" applyFill="1" applyBorder="1" applyAlignment="1">
      <alignment horizontal="center"/>
    </xf>
    <xf numFmtId="49" fontId="82" fillId="0" borderId="62" xfId="1" applyNumberFormat="1" applyFont="1" applyFill="1" applyBorder="1" applyAlignment="1">
      <alignment horizontal="center"/>
    </xf>
    <xf numFmtId="49" fontId="82" fillId="0" borderId="29" xfId="1" applyNumberFormat="1" applyFont="1" applyFill="1" applyBorder="1" applyAlignment="1">
      <alignment horizontal="center"/>
    </xf>
  </cellXfs>
  <cellStyles count="44">
    <cellStyle name="Comma" xfId="1" builtinId="3"/>
    <cellStyle name="Comma 10" xfId="3"/>
    <cellStyle name="Comma 2" xfId="2"/>
    <cellStyle name="Comma 2 2" xfId="38"/>
    <cellStyle name="Comma 3" xfId="4"/>
    <cellStyle name="Comma 4" xfId="5"/>
    <cellStyle name="Comma 4 2" xfId="6"/>
    <cellStyle name="Comma 4 3" xfId="7"/>
    <cellStyle name="Comma 4 4" xfId="8"/>
    <cellStyle name="Comma 4 5" xfId="9"/>
    <cellStyle name="Comma 5" xfId="10"/>
    <cellStyle name="Comma 5 2" xfId="11"/>
    <cellStyle name="Comma 5 2 2" xfId="12"/>
    <cellStyle name="Comma 5 2 3" xfId="13"/>
    <cellStyle name="Comma 5 2 4" xfId="14"/>
    <cellStyle name="Comma 5 2 5" xfId="15"/>
    <cellStyle name="Comma 6" xfId="16"/>
    <cellStyle name="Comma 6 2" xfId="17"/>
    <cellStyle name="Comma 6 3" xfId="18"/>
    <cellStyle name="Comma 6 4" xfId="19"/>
    <cellStyle name="Comma 6 5" xfId="20"/>
    <cellStyle name="Comma 7" xfId="39"/>
    <cellStyle name="Comma 7 2" xfId="21"/>
    <cellStyle name="Comma 7 3" xfId="22"/>
    <cellStyle name="Comma 8" xfId="40"/>
    <cellStyle name="Comma 9" xfId="23"/>
    <cellStyle name="Normal" xfId="0" builtinId="0"/>
    <cellStyle name="Normal 2" xfId="24"/>
    <cellStyle name="Normal 2 2" xfId="37"/>
    <cellStyle name="Normal 3" xfId="25"/>
    <cellStyle name="Normal 3 2" xfId="26"/>
    <cellStyle name="Normal 3 3" xfId="27"/>
    <cellStyle name="Normal 3 4" xfId="28"/>
    <cellStyle name="Normal 3 5" xfId="29"/>
    <cellStyle name="Normal 4" xfId="30"/>
    <cellStyle name="Normal 5" xfId="31"/>
    <cellStyle name="Normal 6" xfId="32"/>
    <cellStyle name="Normal 7" xfId="36"/>
    <cellStyle name="Normal 7 2" xfId="42"/>
    <cellStyle name="Normal 8" xfId="43"/>
    <cellStyle name="Percent 2" xfId="33"/>
    <cellStyle name="Percent 2 2" xfId="41"/>
    <cellStyle name="Percent 3" xfId="34"/>
    <cellStyle name="Percent 4"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10</xdr:col>
      <xdr:colOff>19050</xdr:colOff>
      <xdr:row>10</xdr:row>
      <xdr:rowOff>0</xdr:rowOff>
    </xdr:from>
    <xdr:to>
      <xdr:col>10</xdr:col>
      <xdr:colOff>76200</xdr:colOff>
      <xdr:row>11</xdr:row>
      <xdr:rowOff>190500</xdr:rowOff>
    </xdr:to>
    <xdr:sp macro="" textlink="">
      <xdr:nvSpPr>
        <xdr:cNvPr id="2" name="Right Brace 1"/>
        <xdr:cNvSpPr/>
      </xdr:nvSpPr>
      <xdr:spPr>
        <a:xfrm>
          <a:off x="6600825" y="1905000"/>
          <a:ext cx="57150" cy="8096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24</xdr:row>
      <xdr:rowOff>28575</xdr:rowOff>
    </xdr:from>
    <xdr:to>
      <xdr:col>10</xdr:col>
      <xdr:colOff>57149</xdr:colOff>
      <xdr:row>28</xdr:row>
      <xdr:rowOff>0</xdr:rowOff>
    </xdr:to>
    <xdr:sp macro="" textlink="">
      <xdr:nvSpPr>
        <xdr:cNvPr id="3" name="Right Brace 2"/>
        <xdr:cNvSpPr/>
      </xdr:nvSpPr>
      <xdr:spPr>
        <a:xfrm>
          <a:off x="6593205" y="5381625"/>
          <a:ext cx="45719" cy="152399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31</xdr:row>
      <xdr:rowOff>0</xdr:rowOff>
    </xdr:from>
    <xdr:to>
      <xdr:col>10</xdr:col>
      <xdr:colOff>45719</xdr:colOff>
      <xdr:row>36</xdr:row>
      <xdr:rowOff>209550</xdr:rowOff>
    </xdr:to>
    <xdr:sp macro="" textlink="">
      <xdr:nvSpPr>
        <xdr:cNvPr id="4" name="Right Brace 3"/>
        <xdr:cNvSpPr/>
      </xdr:nvSpPr>
      <xdr:spPr>
        <a:xfrm>
          <a:off x="6581775" y="7620000"/>
          <a:ext cx="45719" cy="15906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19050</xdr:colOff>
      <xdr:row>10</xdr:row>
      <xdr:rowOff>0</xdr:rowOff>
    </xdr:from>
    <xdr:to>
      <xdr:col>10</xdr:col>
      <xdr:colOff>76200</xdr:colOff>
      <xdr:row>10</xdr:row>
      <xdr:rowOff>190500</xdr:rowOff>
    </xdr:to>
    <xdr:sp macro="" textlink="">
      <xdr:nvSpPr>
        <xdr:cNvPr id="5" name="Right Brace 4"/>
        <xdr:cNvSpPr/>
      </xdr:nvSpPr>
      <xdr:spPr>
        <a:xfrm>
          <a:off x="10591800" y="2466975"/>
          <a:ext cx="57150" cy="1905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22</xdr:row>
      <xdr:rowOff>28575</xdr:rowOff>
    </xdr:from>
    <xdr:to>
      <xdr:col>10</xdr:col>
      <xdr:colOff>57149</xdr:colOff>
      <xdr:row>26</xdr:row>
      <xdr:rowOff>0</xdr:rowOff>
    </xdr:to>
    <xdr:sp macro="" textlink="">
      <xdr:nvSpPr>
        <xdr:cNvPr id="6" name="Right Brace 5"/>
        <xdr:cNvSpPr/>
      </xdr:nvSpPr>
      <xdr:spPr>
        <a:xfrm>
          <a:off x="10584180" y="5353050"/>
          <a:ext cx="45719" cy="9239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27</xdr:row>
      <xdr:rowOff>0</xdr:rowOff>
    </xdr:from>
    <xdr:to>
      <xdr:col>10</xdr:col>
      <xdr:colOff>45719</xdr:colOff>
      <xdr:row>32</xdr:row>
      <xdr:rowOff>209550</xdr:rowOff>
    </xdr:to>
    <xdr:sp macro="" textlink="">
      <xdr:nvSpPr>
        <xdr:cNvPr id="7" name="Right Brace 6"/>
        <xdr:cNvSpPr/>
      </xdr:nvSpPr>
      <xdr:spPr>
        <a:xfrm>
          <a:off x="10572750" y="6515100"/>
          <a:ext cx="45719" cy="14001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19050</xdr:colOff>
      <xdr:row>10</xdr:row>
      <xdr:rowOff>0</xdr:rowOff>
    </xdr:from>
    <xdr:to>
      <xdr:col>10</xdr:col>
      <xdr:colOff>76200</xdr:colOff>
      <xdr:row>11</xdr:row>
      <xdr:rowOff>190500</xdr:rowOff>
    </xdr:to>
    <xdr:sp macro="" textlink="">
      <xdr:nvSpPr>
        <xdr:cNvPr id="8" name="Right Brace 7"/>
        <xdr:cNvSpPr/>
      </xdr:nvSpPr>
      <xdr:spPr>
        <a:xfrm>
          <a:off x="10591800" y="2466975"/>
          <a:ext cx="57150" cy="4286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26</xdr:row>
      <xdr:rowOff>28575</xdr:rowOff>
    </xdr:from>
    <xdr:to>
      <xdr:col>10</xdr:col>
      <xdr:colOff>57149</xdr:colOff>
      <xdr:row>29</xdr:row>
      <xdr:rowOff>180974</xdr:rowOff>
    </xdr:to>
    <xdr:sp macro="" textlink="">
      <xdr:nvSpPr>
        <xdr:cNvPr id="9" name="Right Brace 8"/>
        <xdr:cNvSpPr/>
      </xdr:nvSpPr>
      <xdr:spPr>
        <a:xfrm>
          <a:off x="10584180" y="6305550"/>
          <a:ext cx="45719" cy="866774"/>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33</xdr:row>
      <xdr:rowOff>0</xdr:rowOff>
    </xdr:from>
    <xdr:to>
      <xdr:col>10</xdr:col>
      <xdr:colOff>45719</xdr:colOff>
      <xdr:row>38</xdr:row>
      <xdr:rowOff>209550</xdr:rowOff>
    </xdr:to>
    <xdr:sp macro="" textlink="">
      <xdr:nvSpPr>
        <xdr:cNvPr id="10" name="Right Brace 9"/>
        <xdr:cNvSpPr/>
      </xdr:nvSpPr>
      <xdr:spPr>
        <a:xfrm>
          <a:off x="10572750" y="7943850"/>
          <a:ext cx="45719" cy="14001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152400</xdr:colOff>
      <xdr:row>42</xdr:row>
      <xdr:rowOff>152400</xdr:rowOff>
    </xdr:to>
    <xdr:sp macro="" textlink="">
      <xdr:nvSpPr>
        <xdr:cNvPr id="1025" name="dimg_13" descr="Community Verified icon"/>
        <xdr:cNvSpPr>
          <a:spLocks noChangeAspect="1" noChangeArrowheads="1"/>
        </xdr:cNvSpPr>
      </xdr:nvSpPr>
      <xdr:spPr bwMode="auto">
        <a:xfrm>
          <a:off x="390525" y="2600325"/>
          <a:ext cx="152400" cy="152400"/>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AD143"/>
  <sheetViews>
    <sheetView topLeftCell="A37" workbookViewId="0">
      <selection activeCell="D10" sqref="D10"/>
    </sheetView>
  </sheetViews>
  <sheetFormatPr defaultRowHeight="15"/>
  <cols>
    <col min="1" max="1" width="6" customWidth="1"/>
    <col min="2" max="2" width="17" customWidth="1"/>
    <col min="3" max="3" width="2.7109375" customWidth="1"/>
    <col min="4" max="4" width="80.42578125" customWidth="1"/>
    <col min="5" max="5" width="3.85546875" customWidth="1"/>
    <col min="6" max="6" width="5.7109375" customWidth="1"/>
    <col min="7" max="7" width="2.28515625" customWidth="1"/>
    <col min="8" max="8" width="15.85546875" style="13" customWidth="1"/>
    <col min="9" max="9" width="2.7109375" customWidth="1"/>
    <col min="10" max="10" width="16.7109375" customWidth="1"/>
    <col min="11" max="11" width="10.85546875" customWidth="1"/>
    <col min="12" max="12" width="4.42578125" customWidth="1"/>
  </cols>
  <sheetData>
    <row r="2" spans="2:30" ht="15.75">
      <c r="J2" s="58" t="s">
        <v>595</v>
      </c>
    </row>
    <row r="3" spans="2:30" s="3" customFormat="1" ht="18.75">
      <c r="B3" s="877" t="s">
        <v>6</v>
      </c>
      <c r="C3" s="877"/>
      <c r="D3" s="877"/>
      <c r="E3" s="877"/>
      <c r="F3" s="877"/>
      <c r="G3" s="877"/>
      <c r="H3" s="877"/>
      <c r="I3" s="877"/>
      <c r="J3" s="877"/>
    </row>
    <row r="4" spans="2:30" s="3" customFormat="1" ht="21.75">
      <c r="B4" s="877" t="s">
        <v>871</v>
      </c>
      <c r="C4" s="877"/>
      <c r="D4" s="877"/>
      <c r="E4" s="877"/>
      <c r="F4" s="877"/>
      <c r="G4" s="877"/>
      <c r="H4" s="877"/>
      <c r="I4" s="877"/>
      <c r="J4" s="877"/>
    </row>
    <row r="5" spans="2:30" ht="18.75" customHeight="1">
      <c r="B5" s="5"/>
      <c r="C5" s="5"/>
      <c r="D5" s="5" t="s">
        <v>35</v>
      </c>
      <c r="E5" s="5"/>
      <c r="F5" s="5"/>
      <c r="G5" s="5"/>
      <c r="H5" s="10"/>
      <c r="I5" s="5"/>
      <c r="J5" s="60" t="s">
        <v>7</v>
      </c>
    </row>
    <row r="6" spans="2:30" ht="14.25" customHeight="1">
      <c r="B6" s="4"/>
      <c r="C6" s="4"/>
      <c r="D6" s="6"/>
      <c r="E6" s="6"/>
      <c r="F6" s="6"/>
      <c r="G6" s="6"/>
      <c r="H6" s="11"/>
      <c r="I6" s="6"/>
      <c r="J6" s="6"/>
      <c r="K6" s="1"/>
      <c r="L6" s="1"/>
      <c r="M6" s="1"/>
      <c r="N6" s="1"/>
      <c r="O6" s="1"/>
      <c r="P6" s="1"/>
      <c r="Q6" s="1"/>
      <c r="R6" s="1"/>
      <c r="S6" s="1"/>
      <c r="T6" s="1"/>
      <c r="U6" s="1"/>
      <c r="V6" s="1"/>
      <c r="W6" s="1"/>
      <c r="X6" s="1"/>
      <c r="Y6" s="1"/>
      <c r="Z6" s="1"/>
      <c r="AA6" s="1"/>
      <c r="AB6" s="1"/>
      <c r="AC6" s="1"/>
      <c r="AD6" s="1"/>
    </row>
    <row r="7" spans="2:30" ht="19.5" customHeight="1">
      <c r="B7" s="878" t="s">
        <v>872</v>
      </c>
      <c r="C7" s="61"/>
      <c r="D7" s="62"/>
      <c r="E7" s="62"/>
      <c r="F7" s="878" t="s">
        <v>0</v>
      </c>
      <c r="G7" s="62"/>
      <c r="H7" s="878" t="s">
        <v>1</v>
      </c>
      <c r="I7" s="878"/>
      <c r="J7" s="878"/>
      <c r="K7" s="1"/>
      <c r="L7" s="1"/>
      <c r="M7" s="1"/>
      <c r="N7" s="1"/>
      <c r="O7" s="1"/>
      <c r="P7" s="1"/>
      <c r="Q7" s="1"/>
      <c r="R7" s="1"/>
      <c r="S7" s="1"/>
      <c r="T7" s="1"/>
      <c r="U7" s="1"/>
      <c r="V7" s="1"/>
      <c r="W7" s="1"/>
      <c r="X7" s="1"/>
      <c r="Y7" s="1"/>
      <c r="Z7" s="1"/>
      <c r="AA7" s="1"/>
      <c r="AB7" s="1"/>
      <c r="AC7" s="1"/>
      <c r="AD7" s="1"/>
    </row>
    <row r="8" spans="2:30" ht="28.5" customHeight="1">
      <c r="B8" s="878"/>
      <c r="C8" s="61"/>
      <c r="D8" s="62"/>
      <c r="E8" s="62"/>
      <c r="F8" s="878"/>
      <c r="G8" s="62"/>
      <c r="H8" s="62">
        <v>2022</v>
      </c>
      <c r="I8" s="62"/>
      <c r="J8" s="62">
        <v>2021</v>
      </c>
      <c r="K8" s="1"/>
      <c r="L8" s="1"/>
      <c r="M8" s="1"/>
      <c r="N8" s="1"/>
      <c r="O8" s="1"/>
      <c r="P8" s="1"/>
      <c r="Q8" s="1"/>
      <c r="R8" s="1"/>
      <c r="S8" s="1"/>
      <c r="T8" s="1"/>
      <c r="U8" s="1"/>
      <c r="V8" s="1"/>
      <c r="W8" s="1"/>
      <c r="X8" s="1"/>
      <c r="Y8" s="1"/>
      <c r="Z8" s="1"/>
      <c r="AA8" s="1"/>
      <c r="AB8" s="1"/>
      <c r="AC8" s="1"/>
      <c r="AD8" s="1"/>
    </row>
    <row r="9" spans="2:30" ht="23.25" customHeight="1">
      <c r="B9" s="7"/>
      <c r="C9" s="7"/>
      <c r="D9" s="8"/>
      <c r="E9" s="8"/>
      <c r="F9" s="8"/>
      <c r="G9" s="8"/>
      <c r="H9" s="12"/>
      <c r="I9" s="8"/>
      <c r="J9" s="8"/>
      <c r="K9" s="1"/>
      <c r="L9" s="1"/>
      <c r="M9" s="1"/>
      <c r="N9" s="1"/>
      <c r="O9" s="1"/>
      <c r="P9" s="1"/>
      <c r="Q9" s="1"/>
      <c r="R9" s="1"/>
      <c r="S9" s="1"/>
      <c r="T9" s="1"/>
      <c r="U9" s="1"/>
      <c r="V9" s="1"/>
      <c r="W9" s="1"/>
      <c r="X9" s="1"/>
      <c r="Y9" s="1"/>
      <c r="Z9" s="1"/>
      <c r="AA9" s="1"/>
      <c r="AB9" s="1"/>
      <c r="AC9" s="1"/>
      <c r="AD9" s="1"/>
    </row>
    <row r="10" spans="2:30" ht="18" customHeight="1">
      <c r="B10" s="299" t="s">
        <v>35</v>
      </c>
      <c r="C10" s="4"/>
      <c r="D10" s="286" t="s">
        <v>229</v>
      </c>
      <c r="E10" s="287"/>
      <c r="F10" s="287"/>
      <c r="G10" s="287"/>
      <c r="H10" s="506" t="s">
        <v>35</v>
      </c>
      <c r="I10" s="4"/>
      <c r="J10" s="506" t="s">
        <v>35</v>
      </c>
      <c r="K10" s="456"/>
      <c r="L10" s="1"/>
      <c r="M10" s="1"/>
      <c r="N10" s="1"/>
      <c r="O10" s="1"/>
      <c r="P10" s="1"/>
      <c r="Q10" s="1"/>
      <c r="R10" s="1"/>
      <c r="S10" s="1"/>
      <c r="T10" s="1"/>
      <c r="U10" s="1"/>
      <c r="V10" s="1"/>
      <c r="W10" s="1"/>
      <c r="X10" s="1"/>
      <c r="Y10" s="1"/>
      <c r="Z10" s="1"/>
      <c r="AA10" s="1"/>
      <c r="AB10" s="1"/>
      <c r="AC10" s="1"/>
      <c r="AD10" s="1"/>
    </row>
    <row r="11" spans="2:30" ht="18" customHeight="1">
      <c r="B11" s="506">
        <v>0</v>
      </c>
      <c r="C11" s="4"/>
      <c r="D11" s="288" t="s">
        <v>230</v>
      </c>
      <c r="E11" s="287"/>
      <c r="F11" s="300">
        <v>1</v>
      </c>
      <c r="G11" s="287"/>
      <c r="H11" s="506">
        <v>0</v>
      </c>
      <c r="I11" s="4"/>
      <c r="J11" s="506">
        <v>0</v>
      </c>
      <c r="K11" s="456" t="s">
        <v>596</v>
      </c>
      <c r="L11" s="1"/>
      <c r="M11" s="1"/>
      <c r="N11" s="1"/>
      <c r="O11" s="1"/>
      <c r="P11" s="1"/>
      <c r="Q11" s="1"/>
      <c r="R11" s="1"/>
      <c r="S11" s="1"/>
      <c r="T11" s="1"/>
      <c r="U11" s="1"/>
      <c r="V11" s="1"/>
      <c r="W11" s="1"/>
      <c r="X11" s="1"/>
      <c r="Y11" s="1"/>
      <c r="Z11" s="1"/>
      <c r="AA11" s="1"/>
      <c r="AB11" s="1"/>
      <c r="AC11" s="1"/>
      <c r="AD11" s="1"/>
    </row>
    <row r="12" spans="2:30" ht="18" customHeight="1">
      <c r="B12" s="506">
        <v>0</v>
      </c>
      <c r="C12" s="4"/>
      <c r="D12" s="288" t="s">
        <v>231</v>
      </c>
      <c r="E12" s="287"/>
      <c r="F12" s="300">
        <v>2</v>
      </c>
      <c r="G12" s="287"/>
      <c r="H12" s="506">
        <v>0</v>
      </c>
      <c r="I12" s="4"/>
      <c r="J12" s="506">
        <v>0</v>
      </c>
      <c r="K12" s="456"/>
      <c r="L12" s="1"/>
      <c r="M12" s="1"/>
      <c r="N12" s="1"/>
      <c r="O12" s="1"/>
      <c r="P12" s="1"/>
      <c r="Q12" s="1"/>
      <c r="R12" s="1"/>
      <c r="S12" s="1"/>
      <c r="T12" s="1"/>
      <c r="U12" s="1"/>
      <c r="V12" s="1"/>
      <c r="W12" s="1"/>
      <c r="X12" s="1"/>
      <c r="Y12" s="1"/>
      <c r="Z12" s="1"/>
      <c r="AA12" s="1"/>
      <c r="AB12" s="1"/>
      <c r="AC12" s="1"/>
      <c r="AD12" s="1"/>
    </row>
    <row r="13" spans="2:30" ht="18" customHeight="1">
      <c r="B13" s="507">
        <f>SUM(B11:B12)</f>
        <v>0</v>
      </c>
      <c r="C13" s="4"/>
      <c r="D13" s="286" t="s">
        <v>232</v>
      </c>
      <c r="E13" s="287"/>
      <c r="F13" s="301"/>
      <c r="G13" s="287"/>
      <c r="H13" s="507">
        <f>SUM(H11:H12)</f>
        <v>0</v>
      </c>
      <c r="I13" s="9"/>
      <c r="J13" s="507">
        <f>SUM(J11:J12)</f>
        <v>0</v>
      </c>
      <c r="K13" s="456"/>
      <c r="L13" s="1"/>
      <c r="M13" s="1"/>
      <c r="N13" s="1"/>
      <c r="O13" s="1"/>
      <c r="P13" s="1"/>
      <c r="Q13" s="1"/>
      <c r="R13" s="1"/>
      <c r="S13" s="1"/>
      <c r="T13" s="1"/>
      <c r="U13" s="1"/>
      <c r="V13" s="1"/>
      <c r="W13" s="1"/>
      <c r="X13" s="1"/>
      <c r="Y13" s="1"/>
      <c r="Z13" s="1"/>
      <c r="AA13" s="1"/>
      <c r="AB13" s="1"/>
      <c r="AC13" s="1"/>
      <c r="AD13" s="1"/>
    </row>
    <row r="14" spans="2:30" ht="18" customHeight="1">
      <c r="B14" s="506"/>
      <c r="C14" s="4"/>
      <c r="D14" s="288"/>
      <c r="E14" s="287"/>
      <c r="F14" s="301"/>
      <c r="G14" s="287"/>
      <c r="H14" s="506"/>
      <c r="I14" s="4"/>
      <c r="J14" s="506"/>
      <c r="K14" s="456"/>
      <c r="L14" s="1"/>
      <c r="M14" s="1"/>
      <c r="N14" s="1"/>
      <c r="O14" s="1"/>
      <c r="P14" s="1"/>
      <c r="Q14" s="1"/>
      <c r="R14" s="1"/>
      <c r="S14" s="1"/>
      <c r="T14" s="1"/>
      <c r="U14" s="1"/>
      <c r="V14" s="1"/>
      <c r="W14" s="1"/>
      <c r="X14" s="1"/>
      <c r="Y14" s="1"/>
      <c r="Z14" s="1"/>
      <c r="AA14" s="1"/>
      <c r="AB14" s="1"/>
      <c r="AC14" s="1"/>
      <c r="AD14" s="1"/>
    </row>
    <row r="15" spans="2:30" ht="18" customHeight="1">
      <c r="B15" s="506" t="s">
        <v>35</v>
      </c>
      <c r="C15" s="4"/>
      <c r="D15" s="289" t="s">
        <v>233</v>
      </c>
      <c r="E15" s="287"/>
      <c r="F15" s="301"/>
      <c r="G15" s="287"/>
      <c r="H15" s="512" t="s">
        <v>35</v>
      </c>
      <c r="I15" s="4"/>
      <c r="J15" s="506" t="s">
        <v>35</v>
      </c>
      <c r="K15" s="456"/>
      <c r="L15" s="1"/>
      <c r="M15" s="1"/>
      <c r="N15" s="1"/>
      <c r="O15" s="1"/>
      <c r="P15" s="1"/>
      <c r="Q15" s="1"/>
      <c r="R15" s="1"/>
      <c r="S15" s="1"/>
      <c r="T15" s="1"/>
      <c r="U15" s="1"/>
      <c r="V15" s="1"/>
      <c r="W15" s="1"/>
      <c r="X15" s="1"/>
      <c r="Y15" s="1"/>
      <c r="Z15" s="1"/>
      <c r="AA15" s="1"/>
      <c r="AB15" s="1"/>
      <c r="AC15" s="1"/>
      <c r="AD15" s="1"/>
    </row>
    <row r="16" spans="2:30" ht="18" customHeight="1">
      <c r="B16" s="506">
        <v>0</v>
      </c>
      <c r="C16" s="4"/>
      <c r="D16" s="290" t="s">
        <v>234</v>
      </c>
      <c r="E16" s="287"/>
      <c r="F16" s="301"/>
      <c r="G16" s="287"/>
      <c r="H16" s="506">
        <v>0</v>
      </c>
      <c r="I16" s="4"/>
      <c r="J16" s="506">
        <v>0</v>
      </c>
      <c r="K16" s="456" t="s">
        <v>597</v>
      </c>
      <c r="L16" s="1"/>
      <c r="M16" s="1"/>
      <c r="N16" s="1"/>
      <c r="O16" s="1"/>
      <c r="P16" s="1"/>
      <c r="Q16" s="1"/>
      <c r="R16" s="1"/>
      <c r="S16" s="1"/>
      <c r="T16" s="1"/>
      <c r="U16" s="1"/>
      <c r="V16" s="1"/>
      <c r="W16" s="1"/>
      <c r="X16" s="1"/>
      <c r="Y16" s="1"/>
      <c r="Z16" s="1"/>
      <c r="AA16" s="1"/>
      <c r="AB16" s="1"/>
      <c r="AC16" s="1"/>
      <c r="AD16" s="1"/>
    </row>
    <row r="17" spans="2:30" ht="18" customHeight="1">
      <c r="B17" s="506">
        <v>0</v>
      </c>
      <c r="C17" s="4"/>
      <c r="D17" s="290" t="s">
        <v>235</v>
      </c>
      <c r="E17" s="287"/>
      <c r="F17" s="301"/>
      <c r="G17" s="287"/>
      <c r="H17" s="506">
        <v>0</v>
      </c>
      <c r="I17" s="4"/>
      <c r="J17" s="506">
        <v>0</v>
      </c>
      <c r="K17" s="456" t="s">
        <v>598</v>
      </c>
      <c r="L17" s="1"/>
      <c r="M17" s="1"/>
      <c r="N17" s="1"/>
      <c r="O17" s="1"/>
      <c r="P17" s="1"/>
      <c r="Q17" s="1"/>
      <c r="R17" s="1"/>
      <c r="S17" s="1"/>
      <c r="T17" s="1"/>
      <c r="U17" s="1"/>
      <c r="V17" s="1"/>
      <c r="W17" s="1"/>
      <c r="X17" s="1"/>
      <c r="Y17" s="1"/>
      <c r="Z17" s="1"/>
      <c r="AA17" s="1"/>
      <c r="AB17" s="1"/>
      <c r="AC17" s="1"/>
      <c r="AD17" s="1"/>
    </row>
    <row r="18" spans="2:30" ht="18" customHeight="1">
      <c r="B18" s="506">
        <v>0</v>
      </c>
      <c r="C18" s="4"/>
      <c r="D18" s="290" t="s">
        <v>792</v>
      </c>
      <c r="E18" s="287"/>
      <c r="F18" s="301"/>
      <c r="G18" s="287"/>
      <c r="H18" s="506">
        <v>0</v>
      </c>
      <c r="I18" s="4"/>
      <c r="J18" s="506">
        <v>0</v>
      </c>
      <c r="K18" s="456" t="s">
        <v>599</v>
      </c>
      <c r="L18" s="1"/>
      <c r="M18" s="1"/>
      <c r="N18" s="1"/>
      <c r="O18" s="1"/>
      <c r="P18" s="1"/>
      <c r="Q18" s="1"/>
      <c r="R18" s="1"/>
      <c r="S18" s="1"/>
      <c r="T18" s="1"/>
      <c r="U18" s="1"/>
      <c r="V18" s="1"/>
      <c r="W18" s="1"/>
      <c r="X18" s="1"/>
      <c r="Y18" s="1"/>
      <c r="Z18" s="1"/>
      <c r="AA18" s="1"/>
      <c r="AB18" s="1"/>
      <c r="AC18" s="1"/>
      <c r="AD18" s="1"/>
    </row>
    <row r="19" spans="2:30" ht="18" customHeight="1">
      <c r="B19" s="506">
        <v>0</v>
      </c>
      <c r="C19" s="4"/>
      <c r="D19" s="290" t="s">
        <v>793</v>
      </c>
      <c r="E19" s="287"/>
      <c r="F19" s="301"/>
      <c r="G19" s="287"/>
      <c r="H19" s="506">
        <v>0</v>
      </c>
      <c r="I19" s="4"/>
      <c r="J19" s="506"/>
      <c r="K19" s="456" t="s">
        <v>599</v>
      </c>
      <c r="L19" s="1"/>
      <c r="M19" s="1"/>
      <c r="N19" s="1"/>
      <c r="O19" s="1"/>
      <c r="P19" s="1"/>
      <c r="Q19" s="1"/>
      <c r="R19" s="1"/>
      <c r="S19" s="1"/>
      <c r="T19" s="1"/>
      <c r="U19" s="1"/>
      <c r="V19" s="1"/>
      <c r="W19" s="1"/>
      <c r="X19" s="1"/>
      <c r="Y19" s="1"/>
      <c r="Z19" s="1"/>
      <c r="AA19" s="1"/>
      <c r="AB19" s="1"/>
      <c r="AC19" s="1"/>
      <c r="AD19" s="1"/>
    </row>
    <row r="20" spans="2:30" ht="18" customHeight="1">
      <c r="B20" s="506">
        <v>0</v>
      </c>
      <c r="C20" s="4"/>
      <c r="D20" s="290" t="s">
        <v>794</v>
      </c>
      <c r="E20" s="287"/>
      <c r="F20" s="301"/>
      <c r="G20" s="287"/>
      <c r="H20" s="506">
        <v>0</v>
      </c>
      <c r="I20" s="4"/>
      <c r="J20" s="506">
        <v>0</v>
      </c>
      <c r="K20" s="456"/>
      <c r="L20" s="1"/>
      <c r="M20" s="1"/>
      <c r="N20" s="1"/>
      <c r="O20" s="1"/>
      <c r="P20" s="1"/>
      <c r="Q20" s="1"/>
      <c r="R20" s="1"/>
      <c r="S20" s="1"/>
      <c r="T20" s="1"/>
      <c r="U20" s="1"/>
      <c r="V20" s="1"/>
      <c r="W20" s="1"/>
      <c r="X20" s="1"/>
      <c r="Y20" s="1"/>
      <c r="Z20" s="1"/>
      <c r="AA20" s="1"/>
      <c r="AB20" s="1"/>
      <c r="AC20" s="1"/>
      <c r="AD20" s="1"/>
    </row>
    <row r="21" spans="2:30" ht="18" customHeight="1">
      <c r="B21" s="507">
        <f>SUM(B16:B20)</f>
        <v>0</v>
      </c>
      <c r="C21" s="4"/>
      <c r="D21" s="289" t="s">
        <v>236</v>
      </c>
      <c r="E21" s="287"/>
      <c r="F21" s="301"/>
      <c r="G21" s="287"/>
      <c r="H21" s="507">
        <f>SUM(H16:H20)</f>
        <v>0</v>
      </c>
      <c r="I21" s="4"/>
      <c r="J21" s="507">
        <f>SUM(J16:J20)</f>
        <v>0</v>
      </c>
      <c r="K21" s="456"/>
      <c r="L21" s="1"/>
      <c r="M21" s="1"/>
      <c r="N21" s="1"/>
      <c r="O21" s="1"/>
      <c r="P21" s="1"/>
      <c r="Q21" s="1"/>
      <c r="R21" s="1"/>
      <c r="S21" s="1"/>
      <c r="T21" s="1"/>
      <c r="U21" s="1"/>
      <c r="V21" s="1"/>
      <c r="W21" s="1"/>
      <c r="X21" s="1"/>
      <c r="Y21" s="1"/>
      <c r="Z21" s="1"/>
      <c r="AA21" s="1"/>
      <c r="AB21" s="1"/>
      <c r="AC21" s="1"/>
      <c r="AD21" s="1"/>
    </row>
    <row r="22" spans="2:30" ht="18" customHeight="1">
      <c r="B22" s="507">
        <f>B13+B21</f>
        <v>0</v>
      </c>
      <c r="C22" s="4"/>
      <c r="D22" s="289" t="s">
        <v>237</v>
      </c>
      <c r="E22" s="287"/>
      <c r="F22" s="301"/>
      <c r="G22" s="287"/>
      <c r="H22" s="507">
        <f>H13+H21</f>
        <v>0</v>
      </c>
      <c r="I22" s="4"/>
      <c r="J22" s="507">
        <f>J13+J21</f>
        <v>0</v>
      </c>
      <c r="K22" s="456"/>
      <c r="L22" s="1"/>
      <c r="M22" s="1"/>
      <c r="N22" s="1"/>
      <c r="O22" s="1"/>
      <c r="P22" s="1"/>
      <c r="Q22" s="1"/>
      <c r="R22" s="1"/>
      <c r="S22" s="1"/>
      <c r="T22" s="1"/>
      <c r="U22" s="1"/>
      <c r="V22" s="1"/>
      <c r="W22" s="1"/>
      <c r="X22" s="1"/>
      <c r="Y22" s="1"/>
      <c r="Z22" s="1"/>
      <c r="AA22" s="1"/>
      <c r="AB22" s="1"/>
      <c r="AC22" s="1"/>
      <c r="AD22" s="1"/>
    </row>
    <row r="23" spans="2:30" ht="18" customHeight="1">
      <c r="B23" s="508">
        <v>0</v>
      </c>
      <c r="C23" s="4"/>
      <c r="D23" s="286" t="s">
        <v>795</v>
      </c>
      <c r="E23" s="287"/>
      <c r="F23" s="301"/>
      <c r="G23" s="287"/>
      <c r="H23" s="508">
        <v>0</v>
      </c>
      <c r="I23" s="4"/>
      <c r="J23" s="506"/>
      <c r="K23" s="456"/>
      <c r="L23" s="1"/>
      <c r="M23" s="1"/>
      <c r="N23" s="1"/>
      <c r="O23" s="1"/>
      <c r="P23" s="1"/>
      <c r="Q23" s="1"/>
      <c r="R23" s="1"/>
      <c r="S23" s="1"/>
      <c r="T23" s="1"/>
      <c r="U23" s="1"/>
      <c r="V23" s="1"/>
      <c r="W23" s="1"/>
      <c r="X23" s="1"/>
      <c r="Y23" s="1"/>
      <c r="Z23" s="1"/>
      <c r="AA23" s="1"/>
      <c r="AB23" s="1"/>
      <c r="AC23" s="1"/>
      <c r="AD23" s="1"/>
    </row>
    <row r="24" spans="2:30" ht="18" customHeight="1">
      <c r="B24" s="507">
        <f>B22-B23</f>
        <v>0</v>
      </c>
      <c r="C24" s="4"/>
      <c r="D24" s="289" t="s">
        <v>796</v>
      </c>
      <c r="E24" s="287"/>
      <c r="F24" s="301"/>
      <c r="G24" s="287"/>
      <c r="H24" s="513">
        <f>H22-H23</f>
        <v>0</v>
      </c>
      <c r="I24" s="4"/>
      <c r="J24" s="513">
        <f>J22-J23</f>
        <v>0</v>
      </c>
      <c r="K24" s="456"/>
      <c r="L24" s="1"/>
      <c r="M24" s="1"/>
      <c r="N24" s="1"/>
      <c r="O24" s="1"/>
      <c r="P24" s="1"/>
      <c r="Q24" s="1"/>
      <c r="R24" s="1"/>
      <c r="S24" s="1"/>
      <c r="T24" s="1"/>
      <c r="U24" s="1"/>
      <c r="V24" s="1"/>
      <c r="W24" s="1"/>
      <c r="X24" s="1"/>
      <c r="Y24" s="1"/>
      <c r="Z24" s="1"/>
      <c r="AA24" s="1"/>
      <c r="AB24" s="1"/>
      <c r="AC24" s="1"/>
      <c r="AD24" s="1"/>
    </row>
    <row r="25" spans="2:30" ht="18" customHeight="1">
      <c r="B25" s="506"/>
      <c r="C25" s="4"/>
      <c r="D25" s="286"/>
      <c r="E25" s="287"/>
      <c r="F25" s="301"/>
      <c r="G25" s="287"/>
      <c r="H25" s="506"/>
      <c r="I25" s="4"/>
      <c r="J25" s="506"/>
      <c r="K25" s="456"/>
      <c r="L25" s="1"/>
      <c r="M25" s="1"/>
      <c r="N25" s="1"/>
      <c r="O25" s="1"/>
      <c r="P25" s="1"/>
      <c r="Q25" s="1"/>
      <c r="R25" s="1"/>
      <c r="S25" s="1"/>
      <c r="T25" s="1"/>
      <c r="U25" s="1"/>
      <c r="V25" s="1"/>
      <c r="W25" s="1"/>
      <c r="X25" s="1"/>
      <c r="Y25" s="1"/>
      <c r="Z25" s="1"/>
      <c r="AA25" s="1"/>
      <c r="AB25" s="1"/>
      <c r="AC25" s="1"/>
      <c r="AD25" s="1"/>
    </row>
    <row r="26" spans="2:30" ht="18" customHeight="1">
      <c r="B26" s="506"/>
      <c r="C26" s="4"/>
      <c r="D26" s="286" t="s">
        <v>2</v>
      </c>
      <c r="E26" s="287"/>
      <c r="F26" s="301"/>
      <c r="G26" s="287"/>
      <c r="H26" s="506"/>
      <c r="I26" s="4"/>
      <c r="J26" s="506"/>
      <c r="K26" s="456"/>
      <c r="L26" s="1"/>
      <c r="M26" s="1"/>
      <c r="N26" s="1"/>
      <c r="O26" s="1"/>
      <c r="P26" s="1"/>
      <c r="Q26" s="1"/>
      <c r="R26" s="1"/>
      <c r="S26" s="1"/>
      <c r="T26" s="1"/>
      <c r="U26" s="1"/>
      <c r="V26" s="1"/>
      <c r="W26" s="1"/>
      <c r="X26" s="1"/>
      <c r="Y26" s="1"/>
      <c r="Z26" s="1"/>
      <c r="AA26" s="1"/>
      <c r="AB26" s="1"/>
      <c r="AC26" s="1"/>
      <c r="AD26" s="1"/>
    </row>
    <row r="27" spans="2:30" ht="18" customHeight="1">
      <c r="B27" s="509" t="s">
        <v>35</v>
      </c>
      <c r="C27" s="4"/>
      <c r="D27" s="286" t="s">
        <v>87</v>
      </c>
      <c r="E27" s="287"/>
      <c r="F27" s="301"/>
      <c r="G27" s="287"/>
      <c r="H27" s="512" t="s">
        <v>35</v>
      </c>
      <c r="I27" s="4"/>
      <c r="J27" s="509" t="s">
        <v>35</v>
      </c>
      <c r="K27" s="456"/>
      <c r="L27" s="1"/>
      <c r="M27" s="1"/>
      <c r="N27" s="1"/>
      <c r="O27" s="1"/>
      <c r="P27" s="1"/>
      <c r="Q27" s="1"/>
      <c r="R27" s="1"/>
      <c r="S27" s="1"/>
      <c r="T27" s="1"/>
      <c r="U27" s="1"/>
      <c r="V27" s="1"/>
      <c r="W27" s="1"/>
      <c r="X27" s="1"/>
      <c r="Y27" s="1"/>
      <c r="Z27" s="1"/>
      <c r="AA27" s="1"/>
      <c r="AB27" s="1"/>
      <c r="AC27" s="1"/>
      <c r="AD27" s="1"/>
    </row>
    <row r="28" spans="2:30" ht="18" customHeight="1">
      <c r="B28" s="506">
        <v>0</v>
      </c>
      <c r="C28" s="4"/>
      <c r="D28" s="457" t="s">
        <v>238</v>
      </c>
      <c r="E28" s="287"/>
      <c r="F28" s="300">
        <v>3</v>
      </c>
      <c r="G28" s="287"/>
      <c r="H28" s="506">
        <v>0</v>
      </c>
      <c r="I28" s="4"/>
      <c r="J28" s="506">
        <v>0</v>
      </c>
      <c r="K28" s="456"/>
      <c r="L28" s="1"/>
      <c r="M28" s="1"/>
      <c r="N28" s="1"/>
      <c r="O28" s="1"/>
      <c r="P28" s="1"/>
      <c r="Q28" s="1"/>
      <c r="R28" s="1"/>
      <c r="S28" s="1"/>
      <c r="T28" s="1"/>
      <c r="U28" s="1"/>
      <c r="V28" s="1"/>
      <c r="W28" s="1"/>
      <c r="X28" s="1"/>
      <c r="Y28" s="1"/>
      <c r="Z28" s="1"/>
      <c r="AA28" s="1"/>
      <c r="AB28" s="1"/>
      <c r="AC28" s="1"/>
      <c r="AD28" s="1"/>
    </row>
    <row r="29" spans="2:30" ht="18" customHeight="1">
      <c r="B29" s="506">
        <v>0</v>
      </c>
      <c r="C29" s="4"/>
      <c r="D29" s="457" t="s">
        <v>239</v>
      </c>
      <c r="E29" s="287"/>
      <c r="F29" s="300">
        <v>4</v>
      </c>
      <c r="G29" s="287"/>
      <c r="H29" s="506">
        <v>0</v>
      </c>
      <c r="I29" s="4"/>
      <c r="J29" s="506">
        <v>0</v>
      </c>
      <c r="K29" s="456" t="s">
        <v>600</v>
      </c>
      <c r="L29" s="1"/>
      <c r="M29" s="1"/>
      <c r="N29" s="1"/>
      <c r="O29" s="1"/>
      <c r="P29" s="1"/>
      <c r="Q29" s="1"/>
      <c r="R29" s="1"/>
      <c r="S29" s="1"/>
      <c r="T29" s="1"/>
      <c r="U29" s="1"/>
      <c r="V29" s="1"/>
      <c r="W29" s="1"/>
      <c r="X29" s="1"/>
      <c r="Y29" s="1"/>
      <c r="Z29" s="1"/>
      <c r="AA29" s="1"/>
      <c r="AB29" s="1"/>
      <c r="AC29" s="1"/>
      <c r="AD29" s="1"/>
    </row>
    <row r="30" spans="2:30" ht="18" customHeight="1">
      <c r="B30" s="506">
        <v>0</v>
      </c>
      <c r="C30" s="4"/>
      <c r="D30" s="457" t="s">
        <v>8</v>
      </c>
      <c r="E30" s="287"/>
      <c r="F30" s="300">
        <v>5</v>
      </c>
      <c r="G30" s="287"/>
      <c r="H30" s="506">
        <v>0</v>
      </c>
      <c r="I30" s="4"/>
      <c r="J30" s="506">
        <v>0</v>
      </c>
      <c r="K30" s="456"/>
      <c r="L30" s="1"/>
      <c r="M30" s="1"/>
      <c r="N30" s="1"/>
      <c r="O30" s="1"/>
      <c r="P30" s="1"/>
      <c r="Q30" s="1"/>
      <c r="R30" s="1"/>
      <c r="S30" s="1"/>
      <c r="T30" s="1"/>
      <c r="U30" s="1"/>
      <c r="V30" s="1"/>
      <c r="W30" s="1"/>
      <c r="X30" s="1"/>
      <c r="Y30" s="1"/>
      <c r="Z30" s="1"/>
      <c r="AA30" s="1"/>
      <c r="AB30" s="1"/>
      <c r="AC30" s="1"/>
      <c r="AD30" s="1"/>
    </row>
    <row r="31" spans="2:30" ht="18" customHeight="1">
      <c r="B31" s="507">
        <f>SUM(B28:B30)</f>
        <v>0</v>
      </c>
      <c r="C31" s="4"/>
      <c r="D31" s="286" t="s">
        <v>797</v>
      </c>
      <c r="E31" s="287"/>
      <c r="F31" s="301"/>
      <c r="G31" s="287"/>
      <c r="H31" s="507">
        <f>SUM(H28:H30)</f>
        <v>0</v>
      </c>
      <c r="I31" s="9"/>
      <c r="J31" s="507">
        <f>SUM(J28:J30)</f>
        <v>0</v>
      </c>
      <c r="K31" s="456"/>
      <c r="L31" s="1"/>
      <c r="M31" s="1"/>
      <c r="N31" s="1"/>
      <c r="O31" s="1"/>
      <c r="P31" s="1"/>
      <c r="Q31" s="1"/>
      <c r="R31" s="1"/>
      <c r="S31" s="1"/>
      <c r="T31" s="1"/>
      <c r="U31" s="1"/>
      <c r="V31" s="1"/>
      <c r="W31" s="1"/>
      <c r="X31" s="1"/>
      <c r="Y31" s="1"/>
      <c r="Z31" s="1"/>
      <c r="AA31" s="1"/>
      <c r="AB31" s="1"/>
      <c r="AC31" s="1"/>
      <c r="AD31" s="1"/>
    </row>
    <row r="32" spans="2:30" ht="18" customHeight="1">
      <c r="B32" s="506"/>
      <c r="C32" s="4"/>
      <c r="D32" s="287"/>
      <c r="E32" s="287"/>
      <c r="F32" s="301"/>
      <c r="G32" s="287"/>
      <c r="H32" s="506"/>
      <c r="I32" s="4"/>
      <c r="J32" s="506"/>
      <c r="K32" s="456"/>
      <c r="L32" s="1"/>
      <c r="M32" s="1"/>
      <c r="N32" s="1"/>
      <c r="O32" s="1"/>
      <c r="P32" s="1"/>
      <c r="Q32" s="1"/>
      <c r="R32" s="1"/>
      <c r="S32" s="1"/>
      <c r="T32" s="1"/>
      <c r="U32" s="1"/>
      <c r="V32" s="1"/>
      <c r="W32" s="1"/>
      <c r="X32" s="1"/>
      <c r="Y32" s="1"/>
      <c r="Z32" s="1"/>
      <c r="AA32" s="1"/>
      <c r="AB32" s="1"/>
      <c r="AC32" s="1"/>
      <c r="AD32" s="1"/>
    </row>
    <row r="33" spans="2:30" ht="18" customHeight="1">
      <c r="B33" s="506"/>
      <c r="C33" s="4"/>
      <c r="D33" s="286" t="s">
        <v>3</v>
      </c>
      <c r="E33" s="287"/>
      <c r="F33" s="300"/>
      <c r="G33" s="287"/>
      <c r="H33" s="512"/>
      <c r="I33" s="4"/>
      <c r="J33" s="506"/>
      <c r="K33" s="456"/>
      <c r="L33" s="1"/>
      <c r="M33" s="1"/>
      <c r="N33" s="1"/>
      <c r="O33" s="1"/>
      <c r="P33" s="1"/>
      <c r="Q33" s="1"/>
      <c r="R33" s="1"/>
      <c r="S33" s="1"/>
      <c r="T33" s="1"/>
      <c r="U33" s="1"/>
      <c r="V33" s="1"/>
      <c r="W33" s="1"/>
      <c r="X33" s="1"/>
      <c r="Y33" s="1"/>
      <c r="Z33" s="1"/>
      <c r="AA33" s="1"/>
      <c r="AB33" s="1"/>
      <c r="AC33" s="1"/>
      <c r="AD33" s="1"/>
    </row>
    <row r="34" spans="2:30" ht="18" customHeight="1">
      <c r="B34" s="506">
        <v>0</v>
      </c>
      <c r="C34" s="4"/>
      <c r="D34" s="291" t="s">
        <v>240</v>
      </c>
      <c r="E34" s="287"/>
      <c r="F34" s="300">
        <v>6</v>
      </c>
      <c r="G34" s="287"/>
      <c r="H34" s="506">
        <v>0</v>
      </c>
      <c r="I34" s="4"/>
      <c r="J34" s="506">
        <v>0</v>
      </c>
      <c r="K34" s="456"/>
      <c r="L34" s="1"/>
      <c r="M34" s="1"/>
      <c r="N34" s="1"/>
      <c r="O34" s="1"/>
      <c r="P34" s="1"/>
      <c r="Q34" s="1"/>
      <c r="R34" s="1"/>
      <c r="S34" s="1"/>
      <c r="T34" s="1"/>
      <c r="U34" s="1"/>
      <c r="V34" s="1"/>
      <c r="W34" s="1"/>
      <c r="X34" s="1"/>
      <c r="Y34" s="1"/>
      <c r="Z34" s="1"/>
      <c r="AA34" s="1"/>
      <c r="AB34" s="1"/>
      <c r="AC34" s="1"/>
      <c r="AD34" s="1"/>
    </row>
    <row r="35" spans="2:30" ht="18" customHeight="1">
      <c r="B35" s="506">
        <v>0</v>
      </c>
      <c r="C35" s="4"/>
      <c r="D35" s="291" t="s">
        <v>241</v>
      </c>
      <c r="E35" s="287"/>
      <c r="F35" s="300">
        <v>7</v>
      </c>
      <c r="G35" s="287"/>
      <c r="H35" s="506">
        <v>0</v>
      </c>
      <c r="I35" s="4"/>
      <c r="J35" s="506">
        <v>0</v>
      </c>
      <c r="K35" s="456"/>
      <c r="L35" s="1"/>
      <c r="M35" s="1"/>
      <c r="N35" s="1"/>
      <c r="O35" s="1"/>
      <c r="P35" s="1"/>
      <c r="Q35" s="1"/>
      <c r="R35" s="1"/>
      <c r="S35" s="1"/>
      <c r="T35" s="1"/>
      <c r="U35" s="1"/>
      <c r="V35" s="1"/>
      <c r="W35" s="1"/>
      <c r="X35" s="1"/>
      <c r="Y35" s="1"/>
      <c r="Z35" s="1"/>
      <c r="AA35" s="1"/>
      <c r="AB35" s="1"/>
      <c r="AC35" s="1"/>
      <c r="AD35" s="1"/>
    </row>
    <row r="36" spans="2:30" ht="18" customHeight="1">
      <c r="B36" s="506">
        <v>0</v>
      </c>
      <c r="C36" s="4"/>
      <c r="D36" s="291" t="s">
        <v>4</v>
      </c>
      <c r="E36" s="287"/>
      <c r="F36" s="300">
        <v>8</v>
      </c>
      <c r="G36" s="287"/>
      <c r="H36" s="506">
        <v>0</v>
      </c>
      <c r="I36" s="4"/>
      <c r="J36" s="506">
        <v>0</v>
      </c>
      <c r="K36" s="456" t="s">
        <v>600</v>
      </c>
      <c r="L36" s="1"/>
      <c r="M36" s="1"/>
      <c r="N36" s="1"/>
      <c r="O36" s="1"/>
      <c r="P36" s="1"/>
      <c r="Q36" s="1"/>
      <c r="R36" s="1"/>
      <c r="S36" s="1"/>
      <c r="T36" s="1"/>
      <c r="U36" s="1"/>
      <c r="V36" s="1"/>
      <c r="W36" s="1"/>
      <c r="X36" s="1"/>
      <c r="Y36" s="1"/>
      <c r="Z36" s="1"/>
      <c r="AA36" s="1"/>
      <c r="AB36" s="1"/>
      <c r="AC36" s="1"/>
      <c r="AD36" s="1"/>
    </row>
    <row r="37" spans="2:30" ht="18" customHeight="1">
      <c r="B37" s="506">
        <v>0</v>
      </c>
      <c r="C37" s="4"/>
      <c r="D37" s="291" t="s">
        <v>242</v>
      </c>
      <c r="E37" s="287"/>
      <c r="F37" s="300">
        <v>9</v>
      </c>
      <c r="G37" s="287"/>
      <c r="H37" s="506">
        <v>0</v>
      </c>
      <c r="I37" s="4"/>
      <c r="J37" s="506">
        <v>0</v>
      </c>
      <c r="K37" s="456"/>
      <c r="L37" s="1"/>
      <c r="M37" s="1"/>
      <c r="N37" s="1"/>
      <c r="O37" s="1"/>
      <c r="P37" s="1"/>
      <c r="Q37" s="1"/>
      <c r="R37" s="1"/>
      <c r="S37" s="1"/>
      <c r="T37" s="1"/>
      <c r="U37" s="1"/>
      <c r="V37" s="1"/>
      <c r="W37" s="1"/>
      <c r="X37" s="1"/>
      <c r="Y37" s="1"/>
      <c r="Z37" s="1"/>
      <c r="AA37" s="1"/>
      <c r="AB37" s="1"/>
      <c r="AC37" s="1"/>
      <c r="AD37" s="1"/>
    </row>
    <row r="38" spans="2:30" ht="18" customHeight="1">
      <c r="B38" s="506">
        <v>0</v>
      </c>
      <c r="C38" s="4"/>
      <c r="D38" s="291" t="s">
        <v>5</v>
      </c>
      <c r="E38" s="287"/>
      <c r="F38" s="300">
        <v>10</v>
      </c>
      <c r="G38" s="287"/>
      <c r="H38" s="506">
        <v>0</v>
      </c>
      <c r="I38" s="4"/>
      <c r="J38" s="506">
        <v>0</v>
      </c>
      <c r="K38" s="456"/>
      <c r="L38" s="1"/>
      <c r="M38" s="1"/>
      <c r="N38" s="1"/>
      <c r="O38" s="1"/>
      <c r="P38" s="1"/>
      <c r="Q38" s="1"/>
      <c r="R38" s="1"/>
      <c r="S38" s="1"/>
      <c r="T38" s="1"/>
      <c r="U38" s="1"/>
      <c r="V38" s="1"/>
      <c r="W38" s="1"/>
      <c r="X38" s="1"/>
      <c r="Y38" s="1"/>
      <c r="Z38" s="1"/>
      <c r="AA38" s="1"/>
      <c r="AB38" s="1"/>
      <c r="AC38" s="1"/>
      <c r="AD38" s="1"/>
    </row>
    <row r="39" spans="2:30" ht="18" customHeight="1">
      <c r="B39" s="506">
        <v>0</v>
      </c>
      <c r="C39" s="4"/>
      <c r="D39" s="291" t="s">
        <v>9</v>
      </c>
      <c r="E39" s="287"/>
      <c r="F39" s="300">
        <v>11</v>
      </c>
      <c r="G39" s="287"/>
      <c r="H39" s="506">
        <v>0</v>
      </c>
      <c r="I39" s="4"/>
      <c r="J39" s="506">
        <v>0</v>
      </c>
      <c r="K39" s="456"/>
      <c r="L39" s="1"/>
      <c r="M39" s="1"/>
      <c r="N39" s="1"/>
      <c r="O39" s="1"/>
      <c r="P39" s="1"/>
      <c r="Q39" s="1"/>
      <c r="R39" s="1"/>
      <c r="S39" s="1"/>
      <c r="T39" s="1"/>
      <c r="U39" s="1"/>
      <c r="V39" s="1"/>
      <c r="W39" s="1"/>
      <c r="X39" s="1"/>
      <c r="Y39" s="1"/>
      <c r="Z39" s="1"/>
      <c r="AA39" s="1"/>
      <c r="AB39" s="1"/>
      <c r="AC39" s="1"/>
      <c r="AD39" s="1"/>
    </row>
    <row r="40" spans="2:30" ht="18" customHeight="1">
      <c r="B40" s="507">
        <f>SUM(B34:B39)</f>
        <v>0</v>
      </c>
      <c r="C40" s="4"/>
      <c r="D40" s="286" t="s">
        <v>798</v>
      </c>
      <c r="E40" s="287"/>
      <c r="F40" s="301" t="s">
        <v>35</v>
      </c>
      <c r="G40" s="287"/>
      <c r="H40" s="507">
        <f>SUM(H34:H39)</f>
        <v>0</v>
      </c>
      <c r="I40" s="9"/>
      <c r="J40" s="507">
        <f>SUM(J34:J39)</f>
        <v>0</v>
      </c>
      <c r="K40" s="456"/>
      <c r="L40" s="1"/>
      <c r="M40" s="1"/>
      <c r="N40" s="1"/>
      <c r="O40" s="1"/>
      <c r="P40" s="1"/>
      <c r="Q40" s="1"/>
      <c r="R40" s="1"/>
      <c r="S40" s="1"/>
      <c r="T40" s="1"/>
      <c r="U40" s="1"/>
      <c r="V40" s="1"/>
      <c r="W40" s="1"/>
      <c r="X40" s="1"/>
      <c r="Y40" s="1"/>
      <c r="Z40" s="1"/>
      <c r="AA40" s="1"/>
      <c r="AB40" s="1"/>
      <c r="AC40" s="1"/>
      <c r="AD40" s="1"/>
    </row>
    <row r="41" spans="2:30" ht="18" customHeight="1">
      <c r="B41" s="510"/>
      <c r="C41" s="4"/>
      <c r="D41" s="286"/>
      <c r="E41" s="287"/>
      <c r="F41" s="301"/>
      <c r="G41" s="287"/>
      <c r="H41" s="510"/>
      <c r="I41" s="9"/>
      <c r="J41" s="510"/>
      <c r="K41" s="456"/>
      <c r="L41" s="1"/>
      <c r="M41" s="1"/>
      <c r="N41" s="1"/>
      <c r="O41" s="1"/>
      <c r="P41" s="1"/>
      <c r="Q41" s="1"/>
      <c r="R41" s="1"/>
      <c r="S41" s="1"/>
      <c r="T41" s="1"/>
      <c r="U41" s="1"/>
      <c r="V41" s="1"/>
      <c r="W41" s="1"/>
      <c r="X41" s="1"/>
      <c r="Y41" s="1"/>
      <c r="Z41" s="1"/>
      <c r="AA41" s="1"/>
      <c r="AB41" s="1"/>
      <c r="AC41" s="1"/>
      <c r="AD41" s="1"/>
    </row>
    <row r="42" spans="2:30" ht="18" customHeight="1">
      <c r="B42" s="506">
        <v>0</v>
      </c>
      <c r="C42" s="4"/>
      <c r="D42" s="288" t="s">
        <v>799</v>
      </c>
      <c r="E42" s="287"/>
      <c r="F42" s="301"/>
      <c r="G42" s="287"/>
      <c r="H42" s="510">
        <v>0</v>
      </c>
      <c r="I42" s="9"/>
      <c r="J42" s="510">
        <v>0</v>
      </c>
      <c r="K42" s="456" t="s">
        <v>598</v>
      </c>
      <c r="L42" s="1"/>
      <c r="M42" s="1"/>
      <c r="N42" s="1"/>
      <c r="O42" s="1"/>
      <c r="P42" s="1"/>
      <c r="Q42" s="1"/>
      <c r="R42" s="1"/>
      <c r="S42" s="1"/>
      <c r="T42" s="1"/>
      <c r="U42" s="1"/>
      <c r="V42" s="1"/>
      <c r="W42" s="1"/>
      <c r="X42" s="1"/>
      <c r="Y42" s="1"/>
      <c r="Z42" s="1"/>
      <c r="AA42" s="1"/>
      <c r="AB42" s="1"/>
      <c r="AC42" s="1"/>
      <c r="AD42" s="1"/>
    </row>
    <row r="43" spans="2:30" ht="18" customHeight="1">
      <c r="B43" s="506">
        <v>0</v>
      </c>
      <c r="C43" s="4"/>
      <c r="D43" s="288" t="s">
        <v>800</v>
      </c>
      <c r="E43" s="287"/>
      <c r="F43" s="301"/>
      <c r="G43" s="287"/>
      <c r="H43" s="510">
        <v>0</v>
      </c>
      <c r="I43" s="9"/>
      <c r="J43" s="510">
        <v>0</v>
      </c>
      <c r="K43" s="456" t="s">
        <v>599</v>
      </c>
      <c r="L43" s="1"/>
      <c r="M43" s="1"/>
      <c r="N43" s="1"/>
      <c r="O43" s="1"/>
      <c r="P43" s="1"/>
      <c r="Q43" s="1"/>
      <c r="R43" s="1"/>
      <c r="S43" s="1"/>
      <c r="T43" s="1"/>
      <c r="U43" s="1"/>
      <c r="V43" s="1"/>
      <c r="W43" s="1"/>
      <c r="X43" s="1"/>
      <c r="Y43" s="1"/>
      <c r="Z43" s="1"/>
      <c r="AA43" s="1"/>
      <c r="AB43" s="1"/>
      <c r="AC43" s="1"/>
      <c r="AD43" s="1"/>
    </row>
    <row r="44" spans="2:30" ht="18" customHeight="1">
      <c r="B44" s="506">
        <v>0</v>
      </c>
      <c r="C44" s="4"/>
      <c r="D44" s="288" t="s">
        <v>801</v>
      </c>
      <c r="E44" s="287"/>
      <c r="F44" s="301"/>
      <c r="G44" s="287"/>
      <c r="H44" s="510">
        <v>0</v>
      </c>
      <c r="I44" s="9"/>
      <c r="J44" s="510"/>
      <c r="K44" s="456" t="s">
        <v>599</v>
      </c>
      <c r="L44" s="1"/>
      <c r="M44" s="1"/>
      <c r="N44" s="1"/>
      <c r="O44" s="1"/>
      <c r="P44" s="1"/>
      <c r="Q44" s="1"/>
      <c r="R44" s="1"/>
      <c r="S44" s="1"/>
      <c r="T44" s="1"/>
      <c r="U44" s="1"/>
      <c r="V44" s="1"/>
      <c r="W44" s="1"/>
      <c r="X44" s="1"/>
      <c r="Y44" s="1"/>
      <c r="Z44" s="1"/>
      <c r="AA44" s="1"/>
      <c r="AB44" s="1"/>
      <c r="AC44" s="1"/>
      <c r="AD44" s="1"/>
    </row>
    <row r="45" spans="2:30" ht="18" customHeight="1">
      <c r="B45" s="506">
        <v>0</v>
      </c>
      <c r="C45" s="4"/>
      <c r="D45" s="288" t="s">
        <v>802</v>
      </c>
      <c r="E45" s="287"/>
      <c r="F45" s="301"/>
      <c r="G45" s="287"/>
      <c r="H45" s="510">
        <v>0</v>
      </c>
      <c r="I45" s="9"/>
      <c r="J45" s="519"/>
      <c r="K45" s="456"/>
      <c r="L45" s="1"/>
      <c r="M45" s="1"/>
      <c r="N45" s="1"/>
      <c r="O45" s="1"/>
      <c r="P45" s="1"/>
      <c r="Q45" s="1"/>
      <c r="R45" s="1"/>
      <c r="S45" s="1"/>
      <c r="T45" s="1"/>
      <c r="U45" s="1"/>
      <c r="V45" s="1"/>
      <c r="W45" s="1"/>
      <c r="X45" s="1"/>
      <c r="Y45" s="1"/>
      <c r="Z45" s="1"/>
      <c r="AA45" s="1"/>
      <c r="AB45" s="1"/>
      <c r="AC45" s="1"/>
      <c r="AD45" s="1"/>
    </row>
    <row r="46" spans="2:30" ht="18" customHeight="1">
      <c r="B46" s="507">
        <f>SUM(B42:B45)</f>
        <v>0</v>
      </c>
      <c r="C46" s="4"/>
      <c r="D46" s="286" t="s">
        <v>803</v>
      </c>
      <c r="E46" s="287"/>
      <c r="F46" s="301"/>
      <c r="G46" s="287"/>
      <c r="H46" s="507">
        <f>SUM(H42:H45)</f>
        <v>0</v>
      </c>
      <c r="I46" s="9"/>
      <c r="J46" s="507">
        <f>SUM(J42:J45)</f>
        <v>0</v>
      </c>
      <c r="K46" s="456"/>
      <c r="L46" s="1"/>
      <c r="M46" s="1"/>
      <c r="N46" s="1"/>
      <c r="O46" s="1"/>
      <c r="P46" s="1"/>
      <c r="Q46" s="1"/>
      <c r="R46" s="1"/>
      <c r="S46" s="1"/>
      <c r="T46" s="1"/>
      <c r="U46" s="1"/>
      <c r="V46" s="1"/>
      <c r="W46" s="1"/>
      <c r="X46" s="1"/>
      <c r="Y46" s="1"/>
      <c r="Z46" s="1"/>
      <c r="AA46" s="1"/>
      <c r="AB46" s="1"/>
      <c r="AC46" s="1"/>
      <c r="AD46" s="1"/>
    </row>
    <row r="47" spans="2:30" ht="18" customHeight="1">
      <c r="B47" s="507"/>
      <c r="C47" s="4"/>
      <c r="D47" s="286"/>
      <c r="E47" s="287"/>
      <c r="F47" s="301"/>
      <c r="G47" s="287"/>
      <c r="H47" s="514"/>
      <c r="I47" s="9"/>
      <c r="J47" s="514"/>
      <c r="K47" s="456"/>
      <c r="L47" s="1"/>
      <c r="M47" s="1"/>
      <c r="N47" s="1"/>
      <c r="O47" s="1"/>
      <c r="P47" s="1"/>
      <c r="Q47" s="1"/>
      <c r="R47" s="1"/>
      <c r="S47" s="1"/>
      <c r="T47" s="1"/>
      <c r="U47" s="1"/>
      <c r="V47" s="1"/>
      <c r="W47" s="1"/>
      <c r="X47" s="1"/>
      <c r="Y47" s="1"/>
      <c r="Z47" s="1"/>
      <c r="AA47" s="1"/>
      <c r="AB47" s="1"/>
      <c r="AC47" s="1"/>
      <c r="AD47" s="1"/>
    </row>
    <row r="48" spans="2:30" ht="18" customHeight="1" thickBot="1">
      <c r="B48" s="507">
        <f>B31+B40+B46</f>
        <v>0</v>
      </c>
      <c r="C48" s="4"/>
      <c r="D48" s="286" t="s">
        <v>804</v>
      </c>
      <c r="E48" s="287"/>
      <c r="F48" s="301"/>
      <c r="G48" s="287"/>
      <c r="H48" s="515">
        <f>H31+H40+H46</f>
        <v>0</v>
      </c>
      <c r="I48" s="9"/>
      <c r="J48" s="515">
        <f>J31+J40+J46</f>
        <v>0</v>
      </c>
      <c r="K48" s="456"/>
      <c r="L48" s="1"/>
      <c r="M48" s="1"/>
      <c r="N48" s="1"/>
      <c r="O48" s="1"/>
      <c r="P48" s="1"/>
      <c r="Q48" s="1"/>
      <c r="R48" s="1"/>
      <c r="S48" s="1"/>
      <c r="T48" s="1"/>
      <c r="U48" s="1"/>
      <c r="V48" s="1"/>
      <c r="W48" s="1"/>
      <c r="X48" s="1"/>
      <c r="Y48" s="1"/>
      <c r="Z48" s="1"/>
      <c r="AA48" s="1"/>
      <c r="AB48" s="1"/>
      <c r="AC48" s="1"/>
      <c r="AD48" s="1"/>
    </row>
    <row r="49" spans="2:30" ht="18" customHeight="1">
      <c r="B49" s="511"/>
      <c r="C49" s="1"/>
      <c r="D49" s="290"/>
      <c r="E49" s="292"/>
      <c r="F49" s="302"/>
      <c r="G49" s="292"/>
      <c r="H49" s="516"/>
      <c r="I49" s="2"/>
      <c r="J49" s="516"/>
      <c r="K49" s="456"/>
      <c r="L49" s="1"/>
      <c r="M49" s="1"/>
      <c r="N49" s="1"/>
      <c r="O49" s="1"/>
      <c r="P49" s="1"/>
      <c r="Q49" s="1"/>
      <c r="R49" s="1"/>
      <c r="S49" s="1"/>
      <c r="T49" s="1"/>
      <c r="U49" s="1"/>
      <c r="V49" s="1"/>
      <c r="W49" s="1"/>
      <c r="X49" s="1"/>
      <c r="Y49" s="1"/>
      <c r="Z49" s="1"/>
      <c r="AA49" s="1"/>
      <c r="AB49" s="1"/>
      <c r="AC49" s="1"/>
      <c r="AD49" s="1"/>
    </row>
    <row r="50" spans="2:30" ht="18" customHeight="1" thickBot="1">
      <c r="B50" s="507">
        <f>B24-B48</f>
        <v>0</v>
      </c>
      <c r="C50" s="1"/>
      <c r="D50" s="289" t="s">
        <v>805</v>
      </c>
      <c r="E50" s="292"/>
      <c r="F50" s="302"/>
      <c r="G50" s="292"/>
      <c r="H50" s="515">
        <f>H24-H48</f>
        <v>0</v>
      </c>
      <c r="I50" s="2"/>
      <c r="J50" s="515">
        <f>J24-J48</f>
        <v>0</v>
      </c>
      <c r="K50" s="456"/>
      <c r="L50" s="1"/>
      <c r="M50" s="1"/>
      <c r="N50" s="1"/>
      <c r="O50" s="1"/>
      <c r="P50" s="1"/>
      <c r="Q50" s="1"/>
      <c r="R50" s="1"/>
      <c r="S50" s="1"/>
      <c r="T50" s="1"/>
      <c r="U50" s="1"/>
      <c r="V50" s="1"/>
      <c r="W50" s="1"/>
      <c r="X50" s="1"/>
      <c r="Y50" s="1"/>
      <c r="Z50" s="1"/>
      <c r="AA50" s="1"/>
      <c r="AB50" s="1"/>
      <c r="AC50" s="1"/>
      <c r="AD50" s="1"/>
    </row>
    <row r="51" spans="2:30" ht="18" customHeight="1">
      <c r="B51" s="298"/>
      <c r="C51" s="1"/>
      <c r="D51" s="292"/>
      <c r="E51" s="292"/>
      <c r="F51" s="303"/>
      <c r="G51" s="292"/>
      <c r="H51" s="511"/>
      <c r="I51" s="1"/>
      <c r="J51" s="511"/>
      <c r="K51" s="456"/>
      <c r="L51" s="1"/>
      <c r="M51" s="1"/>
      <c r="N51" s="1"/>
      <c r="O51" s="1"/>
      <c r="P51" s="1"/>
      <c r="Q51" s="1"/>
      <c r="R51" s="1"/>
      <c r="S51" s="1"/>
      <c r="T51" s="1"/>
      <c r="U51" s="1"/>
      <c r="V51" s="1"/>
      <c r="W51" s="1"/>
      <c r="X51" s="1"/>
      <c r="Y51" s="1"/>
      <c r="Z51" s="1"/>
      <c r="AA51" s="1"/>
      <c r="AB51" s="1"/>
      <c r="AC51" s="1"/>
      <c r="AD51" s="1"/>
    </row>
    <row r="52" spans="2:30" ht="18" customHeight="1">
      <c r="B52" s="298"/>
      <c r="C52" s="1"/>
      <c r="D52" s="293" t="s">
        <v>806</v>
      </c>
      <c r="E52" s="297"/>
      <c r="F52" s="304"/>
      <c r="G52" s="297"/>
      <c r="H52" s="517">
        <v>0</v>
      </c>
      <c r="I52" s="297"/>
      <c r="J52" s="511"/>
      <c r="K52" s="458" t="s">
        <v>807</v>
      </c>
      <c r="L52" s="1"/>
      <c r="M52" s="1"/>
      <c r="N52" s="1"/>
      <c r="O52" s="1"/>
      <c r="P52" s="1"/>
      <c r="Q52" s="1"/>
      <c r="R52" s="1"/>
      <c r="S52" s="1"/>
      <c r="T52" s="1"/>
      <c r="U52" s="1"/>
      <c r="V52" s="1"/>
      <c r="W52" s="1"/>
      <c r="X52" s="1"/>
      <c r="Y52" s="1"/>
      <c r="Z52" s="1"/>
      <c r="AA52" s="1"/>
      <c r="AB52" s="1"/>
      <c r="AC52" s="1"/>
      <c r="AD52" s="1"/>
    </row>
    <row r="53" spans="2:30" ht="18" customHeight="1">
      <c r="B53" s="298"/>
      <c r="C53" s="1"/>
      <c r="D53" s="293" t="s">
        <v>808</v>
      </c>
      <c r="E53" s="292"/>
      <c r="F53" s="292"/>
      <c r="G53" s="292"/>
      <c r="H53" s="511">
        <v>0</v>
      </c>
      <c r="I53" s="1"/>
      <c r="J53" s="511"/>
      <c r="K53" s="458" t="s">
        <v>597</v>
      </c>
      <c r="L53" s="1"/>
      <c r="M53" s="1"/>
      <c r="N53" s="1"/>
      <c r="O53" s="1"/>
      <c r="P53" s="1"/>
      <c r="Q53" s="1"/>
      <c r="R53" s="1"/>
      <c r="S53" s="1"/>
      <c r="T53" s="1"/>
      <c r="U53" s="1"/>
      <c r="V53" s="1"/>
      <c r="W53" s="1"/>
      <c r="X53" s="1"/>
      <c r="Y53" s="1"/>
      <c r="Z53" s="1"/>
      <c r="AA53" s="1"/>
      <c r="AB53" s="1"/>
      <c r="AC53" s="1"/>
      <c r="AD53" s="1"/>
    </row>
    <row r="54" spans="2:30" ht="18" customHeight="1" thickBot="1">
      <c r="B54" s="298"/>
      <c r="C54" s="1"/>
      <c r="D54" s="293"/>
      <c r="E54" s="292"/>
      <c r="F54" s="292"/>
      <c r="G54" s="292"/>
      <c r="H54" s="518">
        <f>H53+H52</f>
        <v>0</v>
      </c>
      <c r="I54" s="1"/>
      <c r="J54" s="518">
        <f>J53+J52</f>
        <v>0</v>
      </c>
      <c r="K54" s="456"/>
      <c r="L54" s="1"/>
      <c r="M54" s="1"/>
      <c r="N54" s="1"/>
      <c r="O54" s="1"/>
      <c r="P54" s="1"/>
      <c r="Q54" s="1"/>
      <c r="R54" s="1"/>
      <c r="S54" s="1"/>
      <c r="T54" s="1"/>
      <c r="U54" s="1"/>
      <c r="V54" s="1"/>
      <c r="W54" s="1"/>
      <c r="X54" s="1"/>
      <c r="Y54" s="1"/>
      <c r="Z54" s="1"/>
      <c r="AA54" s="1"/>
      <c r="AB54" s="1"/>
      <c r="AC54" s="1"/>
      <c r="AD54" s="1"/>
    </row>
    <row r="55" spans="2:30" ht="18" customHeight="1">
      <c r="B55" s="1"/>
      <c r="C55" s="1"/>
      <c r="D55" s="292"/>
      <c r="E55" s="292"/>
      <c r="F55" s="292"/>
      <c r="G55" s="292"/>
      <c r="H55" s="294"/>
      <c r="I55" s="1"/>
      <c r="J55" s="1"/>
      <c r="K55" s="456"/>
      <c r="L55" s="1"/>
      <c r="M55" s="1"/>
      <c r="N55" s="1"/>
      <c r="O55" s="1"/>
      <c r="P55" s="1"/>
      <c r="Q55" s="1"/>
      <c r="R55" s="1"/>
      <c r="S55" s="1"/>
      <c r="T55" s="1"/>
      <c r="U55" s="1"/>
      <c r="V55" s="1"/>
      <c r="W55" s="1"/>
      <c r="X55" s="1"/>
      <c r="Y55" s="1"/>
      <c r="Z55" s="1"/>
      <c r="AA55" s="1"/>
      <c r="AB55" s="1"/>
      <c r="AC55" s="1"/>
      <c r="AD55" s="1"/>
    </row>
    <row r="56" spans="2:30" ht="18" customHeight="1">
      <c r="B56" s="1"/>
      <c r="C56" s="1"/>
      <c r="D56" s="292"/>
      <c r="E56" s="292"/>
      <c r="F56" s="292"/>
      <c r="G56" s="292"/>
      <c r="H56" s="294"/>
      <c r="I56" s="1"/>
      <c r="J56" s="1"/>
      <c r="K56" s="456"/>
      <c r="L56" s="1"/>
      <c r="M56" s="1"/>
      <c r="N56" s="1"/>
      <c r="O56" s="1"/>
      <c r="P56" s="1"/>
      <c r="Q56" s="1"/>
      <c r="R56" s="1"/>
      <c r="S56" s="1"/>
      <c r="T56" s="1"/>
      <c r="U56" s="1"/>
      <c r="V56" s="1"/>
      <c r="W56" s="1"/>
      <c r="X56" s="1"/>
      <c r="Y56" s="1"/>
      <c r="Z56" s="1"/>
      <c r="AA56" s="1"/>
      <c r="AB56" s="1"/>
      <c r="AC56" s="1"/>
      <c r="AD56" s="1"/>
    </row>
    <row r="57" spans="2:30" ht="18" customHeight="1">
      <c r="B57" s="1"/>
      <c r="C57" s="1"/>
      <c r="D57" s="292"/>
      <c r="E57" s="292"/>
      <c r="F57" s="292"/>
      <c r="G57" s="292"/>
      <c r="H57" s="294"/>
      <c r="I57" s="1"/>
      <c r="J57" s="1"/>
      <c r="K57" s="456"/>
      <c r="L57" s="1"/>
      <c r="M57" s="1"/>
      <c r="N57" s="1"/>
      <c r="O57" s="1"/>
      <c r="P57" s="1"/>
      <c r="Q57" s="1"/>
      <c r="R57" s="1"/>
      <c r="S57" s="1"/>
      <c r="T57" s="1"/>
      <c r="U57" s="1"/>
      <c r="V57" s="1"/>
      <c r="W57" s="1"/>
      <c r="X57" s="1"/>
      <c r="Y57" s="1"/>
      <c r="Z57" s="1"/>
      <c r="AA57" s="1"/>
      <c r="AB57" s="1"/>
      <c r="AC57" s="1"/>
      <c r="AD57" s="1"/>
    </row>
    <row r="58" spans="2:30" ht="18" customHeight="1">
      <c r="B58" s="1"/>
      <c r="C58" s="1"/>
      <c r="D58" s="292"/>
      <c r="E58" s="292"/>
      <c r="F58" s="292"/>
      <c r="G58" s="292"/>
      <c r="H58" s="294"/>
      <c r="I58" s="1"/>
      <c r="J58" s="1"/>
      <c r="K58" s="456"/>
      <c r="L58" s="1"/>
      <c r="M58" s="1"/>
      <c r="N58" s="1"/>
      <c r="O58" s="1"/>
      <c r="P58" s="1"/>
      <c r="Q58" s="1"/>
      <c r="R58" s="1"/>
      <c r="S58" s="1"/>
      <c r="T58" s="1"/>
      <c r="U58" s="1"/>
      <c r="V58" s="1"/>
      <c r="W58" s="1"/>
      <c r="X58" s="1"/>
      <c r="Y58" s="1"/>
      <c r="Z58" s="1"/>
      <c r="AA58" s="1"/>
      <c r="AB58" s="1"/>
      <c r="AC58" s="1"/>
      <c r="AD58" s="1"/>
    </row>
    <row r="59" spans="2:30" ht="18" customHeight="1">
      <c r="B59" s="1"/>
      <c r="C59" s="1"/>
      <c r="D59" s="292"/>
      <c r="E59" s="292"/>
      <c r="F59" s="292"/>
      <c r="G59" s="292"/>
      <c r="H59" s="294"/>
      <c r="I59" s="1"/>
      <c r="J59" s="1"/>
      <c r="K59" s="456"/>
      <c r="L59" s="1"/>
      <c r="M59" s="1"/>
      <c r="N59" s="1"/>
      <c r="O59" s="1"/>
      <c r="P59" s="1"/>
      <c r="Q59" s="1"/>
      <c r="R59" s="1"/>
      <c r="S59" s="1"/>
      <c r="T59" s="1"/>
      <c r="U59" s="1"/>
      <c r="V59" s="1"/>
      <c r="W59" s="1"/>
      <c r="X59" s="1"/>
      <c r="Y59" s="1"/>
      <c r="Z59" s="1"/>
      <c r="AA59" s="1"/>
      <c r="AB59" s="1"/>
      <c r="AC59" s="1"/>
      <c r="AD59" s="1"/>
    </row>
    <row r="60" spans="2:30" ht="18" customHeight="1">
      <c r="B60" s="1"/>
      <c r="C60" s="1"/>
      <c r="D60" s="292"/>
      <c r="E60" s="292"/>
      <c r="F60" s="292"/>
      <c r="G60" s="292"/>
      <c r="H60" s="294"/>
      <c r="I60" s="1"/>
      <c r="J60" s="1"/>
      <c r="K60" s="456"/>
      <c r="L60" s="1"/>
      <c r="M60" s="1"/>
      <c r="N60" s="1"/>
      <c r="O60" s="1"/>
      <c r="P60" s="1"/>
      <c r="Q60" s="1"/>
      <c r="R60" s="1"/>
      <c r="S60" s="1"/>
      <c r="T60" s="1"/>
      <c r="U60" s="1"/>
      <c r="V60" s="1"/>
      <c r="W60" s="1"/>
      <c r="X60" s="1"/>
      <c r="Y60" s="1"/>
      <c r="Z60" s="1"/>
      <c r="AA60" s="1"/>
      <c r="AB60" s="1"/>
      <c r="AC60" s="1"/>
      <c r="AD60" s="1"/>
    </row>
    <row r="61" spans="2:30" ht="18" customHeight="1">
      <c r="B61" s="1"/>
      <c r="C61" s="1"/>
      <c r="D61" s="292"/>
      <c r="E61" s="292"/>
      <c r="F61" s="292"/>
      <c r="G61" s="292"/>
      <c r="H61" s="294"/>
      <c r="I61" s="1"/>
      <c r="J61" s="1"/>
      <c r="K61" s="456"/>
      <c r="L61" s="1"/>
      <c r="M61" s="1"/>
      <c r="N61" s="1"/>
      <c r="O61" s="1"/>
      <c r="P61" s="1"/>
      <c r="Q61" s="1"/>
      <c r="R61" s="1"/>
      <c r="S61" s="1"/>
      <c r="T61" s="1"/>
      <c r="U61" s="1"/>
      <c r="V61" s="1"/>
      <c r="W61" s="1"/>
      <c r="X61" s="1"/>
      <c r="Y61" s="1"/>
      <c r="Z61" s="1"/>
      <c r="AA61" s="1"/>
      <c r="AB61" s="1"/>
      <c r="AC61" s="1"/>
      <c r="AD61" s="1"/>
    </row>
    <row r="62" spans="2:30" ht="15.75">
      <c r="B62" s="1"/>
      <c r="C62" s="1"/>
      <c r="D62" s="292"/>
      <c r="E62" s="292"/>
      <c r="F62" s="292"/>
      <c r="G62" s="292"/>
      <c r="H62" s="294"/>
      <c r="I62" s="1"/>
      <c r="J62" s="1"/>
      <c r="K62" s="456"/>
      <c r="L62" s="1"/>
      <c r="M62" s="1"/>
      <c r="N62" s="1"/>
      <c r="O62" s="1"/>
      <c r="P62" s="1"/>
      <c r="Q62" s="1"/>
      <c r="R62" s="1"/>
      <c r="S62" s="1"/>
      <c r="T62" s="1"/>
      <c r="U62" s="1"/>
      <c r="V62" s="1"/>
      <c r="W62" s="1"/>
      <c r="X62" s="1"/>
      <c r="Y62" s="1"/>
      <c r="Z62" s="1"/>
      <c r="AA62" s="1"/>
      <c r="AB62" s="1"/>
      <c r="AC62" s="1"/>
      <c r="AD62" s="1"/>
    </row>
    <row r="63" spans="2:30" ht="15.75">
      <c r="B63" s="1"/>
      <c r="C63" s="1"/>
      <c r="D63" s="292"/>
      <c r="E63" s="292"/>
      <c r="F63" s="292"/>
      <c r="G63" s="292"/>
      <c r="H63" s="294"/>
      <c r="I63" s="1"/>
      <c r="J63" s="1"/>
      <c r="K63" s="456"/>
      <c r="L63" s="1"/>
      <c r="M63" s="1"/>
      <c r="N63" s="1"/>
      <c r="O63" s="1"/>
      <c r="P63" s="1"/>
      <c r="Q63" s="1"/>
      <c r="R63" s="1"/>
      <c r="S63" s="1"/>
      <c r="T63" s="1"/>
      <c r="U63" s="1"/>
      <c r="V63" s="1"/>
      <c r="W63" s="1"/>
      <c r="X63" s="1"/>
      <c r="Y63" s="1"/>
      <c r="Z63" s="1"/>
      <c r="AA63" s="1"/>
      <c r="AB63" s="1"/>
      <c r="AC63" s="1"/>
      <c r="AD63" s="1"/>
    </row>
    <row r="64" spans="2:30" ht="15.75">
      <c r="B64" s="1"/>
      <c r="C64" s="1"/>
      <c r="D64" s="292"/>
      <c r="E64" s="292"/>
      <c r="F64" s="292"/>
      <c r="G64" s="292"/>
      <c r="H64" s="294"/>
      <c r="I64" s="1"/>
      <c r="J64" s="1"/>
      <c r="K64" s="456"/>
      <c r="L64" s="1"/>
      <c r="M64" s="1"/>
      <c r="N64" s="1"/>
      <c r="O64" s="1"/>
      <c r="P64" s="1"/>
      <c r="Q64" s="1"/>
      <c r="R64" s="1"/>
      <c r="S64" s="1"/>
      <c r="T64" s="1"/>
      <c r="U64" s="1"/>
      <c r="V64" s="1"/>
      <c r="W64" s="1"/>
      <c r="X64" s="1"/>
      <c r="Y64" s="1"/>
      <c r="Z64" s="1"/>
      <c r="AA64" s="1"/>
      <c r="AB64" s="1"/>
      <c r="AC64" s="1"/>
      <c r="AD64" s="1"/>
    </row>
    <row r="65" spans="2:30" ht="15.75">
      <c r="B65" s="1"/>
      <c r="C65" s="1"/>
      <c r="D65" s="292"/>
      <c r="E65" s="292"/>
      <c r="F65" s="292"/>
      <c r="G65" s="292"/>
      <c r="H65" s="294"/>
      <c r="I65" s="1"/>
      <c r="J65" s="1"/>
      <c r="K65" s="456"/>
      <c r="L65" s="1"/>
      <c r="M65" s="1"/>
      <c r="N65" s="1"/>
      <c r="O65" s="1"/>
      <c r="P65" s="1"/>
      <c r="Q65" s="1"/>
      <c r="R65" s="1"/>
      <c r="S65" s="1"/>
      <c r="T65" s="1"/>
      <c r="U65" s="1"/>
      <c r="V65" s="1"/>
      <c r="W65" s="1"/>
      <c r="X65" s="1"/>
      <c r="Y65" s="1"/>
      <c r="Z65" s="1"/>
      <c r="AA65" s="1"/>
      <c r="AB65" s="1"/>
      <c r="AC65" s="1"/>
      <c r="AD65" s="1"/>
    </row>
    <row r="66" spans="2:30" ht="15.75">
      <c r="B66" s="1"/>
      <c r="C66" s="1"/>
      <c r="D66" s="292"/>
      <c r="E66" s="292"/>
      <c r="F66" s="292"/>
      <c r="G66" s="292"/>
      <c r="H66" s="294"/>
      <c r="I66" s="1"/>
      <c r="J66" s="1"/>
      <c r="K66" s="456"/>
      <c r="L66" s="1"/>
      <c r="M66" s="1"/>
      <c r="N66" s="1"/>
      <c r="O66" s="1"/>
      <c r="P66" s="1"/>
      <c r="Q66" s="1"/>
      <c r="R66" s="1"/>
      <c r="S66" s="1"/>
      <c r="T66" s="1"/>
      <c r="U66" s="1"/>
      <c r="V66" s="1"/>
      <c r="W66" s="1"/>
      <c r="X66" s="1"/>
      <c r="Y66" s="1"/>
      <c r="Z66" s="1"/>
      <c r="AA66" s="1"/>
      <c r="AB66" s="1"/>
      <c r="AC66" s="1"/>
      <c r="AD66" s="1"/>
    </row>
    <row r="67" spans="2:30" ht="15.75">
      <c r="B67" s="1"/>
      <c r="C67" s="1"/>
      <c r="D67" s="292"/>
      <c r="E67" s="292"/>
      <c r="F67" s="292"/>
      <c r="G67" s="292"/>
      <c r="H67" s="294"/>
      <c r="I67" s="1"/>
      <c r="J67" s="1"/>
      <c r="K67" s="456"/>
      <c r="L67" s="1"/>
      <c r="M67" s="1"/>
      <c r="N67" s="1"/>
      <c r="O67" s="1"/>
      <c r="P67" s="1"/>
      <c r="Q67" s="1"/>
      <c r="R67" s="1"/>
      <c r="S67" s="1"/>
      <c r="T67" s="1"/>
      <c r="U67" s="1"/>
      <c r="V67" s="1"/>
      <c r="W67" s="1"/>
      <c r="X67" s="1"/>
      <c r="Y67" s="1"/>
      <c r="Z67" s="1"/>
      <c r="AA67" s="1"/>
      <c r="AB67" s="1"/>
      <c r="AC67" s="1"/>
      <c r="AD67" s="1"/>
    </row>
    <row r="68" spans="2:30" ht="15.75">
      <c r="B68" s="1"/>
      <c r="C68" s="1"/>
      <c r="D68" s="292"/>
      <c r="E68" s="292"/>
      <c r="F68" s="292"/>
      <c r="G68" s="292"/>
      <c r="H68" s="294"/>
      <c r="I68" s="1"/>
      <c r="J68" s="1"/>
      <c r="K68" s="456"/>
      <c r="L68" s="1"/>
      <c r="M68" s="1"/>
      <c r="N68" s="1"/>
      <c r="O68" s="1"/>
      <c r="P68" s="1"/>
      <c r="Q68" s="1"/>
      <c r="R68" s="1"/>
      <c r="S68" s="1"/>
      <c r="T68" s="1"/>
      <c r="U68" s="1"/>
      <c r="V68" s="1"/>
      <c r="W68" s="1"/>
      <c r="X68" s="1"/>
      <c r="Y68" s="1"/>
      <c r="Z68" s="1"/>
      <c r="AA68" s="1"/>
      <c r="AB68" s="1"/>
      <c r="AC68" s="1"/>
      <c r="AD68" s="1"/>
    </row>
    <row r="69" spans="2:30" ht="15.75">
      <c r="B69" s="1"/>
      <c r="C69" s="1"/>
      <c r="D69" s="292"/>
      <c r="E69" s="292"/>
      <c r="F69" s="292"/>
      <c r="G69" s="292"/>
      <c r="H69" s="294"/>
      <c r="I69" s="1"/>
      <c r="J69" s="1"/>
      <c r="K69" s="456"/>
      <c r="L69" s="1"/>
      <c r="M69" s="1"/>
      <c r="N69" s="1"/>
      <c r="O69" s="1"/>
      <c r="P69" s="1"/>
      <c r="Q69" s="1"/>
      <c r="R69" s="1"/>
      <c r="S69" s="1"/>
      <c r="T69" s="1"/>
      <c r="U69" s="1"/>
      <c r="V69" s="1"/>
      <c r="W69" s="1"/>
      <c r="X69" s="1"/>
      <c r="Y69" s="1"/>
      <c r="Z69" s="1"/>
      <c r="AA69" s="1"/>
      <c r="AB69" s="1"/>
      <c r="AC69" s="1"/>
      <c r="AD69" s="1"/>
    </row>
    <row r="70" spans="2:30" ht="15.75">
      <c r="B70" s="1"/>
      <c r="C70" s="1"/>
      <c r="D70" s="292"/>
      <c r="E70" s="292"/>
      <c r="F70" s="292"/>
      <c r="G70" s="292"/>
      <c r="H70" s="294"/>
      <c r="I70" s="1"/>
      <c r="J70" s="1"/>
      <c r="K70" s="456"/>
      <c r="L70" s="1"/>
      <c r="M70" s="1"/>
      <c r="N70" s="1"/>
      <c r="O70" s="1"/>
      <c r="P70" s="1"/>
      <c r="Q70" s="1"/>
      <c r="R70" s="1"/>
      <c r="S70" s="1"/>
      <c r="T70" s="1"/>
      <c r="U70" s="1"/>
      <c r="V70" s="1"/>
      <c r="W70" s="1"/>
      <c r="X70" s="1"/>
      <c r="Y70" s="1"/>
      <c r="Z70" s="1"/>
      <c r="AA70" s="1"/>
      <c r="AB70" s="1"/>
      <c r="AC70" s="1"/>
      <c r="AD70" s="1"/>
    </row>
    <row r="71" spans="2:30" ht="15.75">
      <c r="B71" s="1"/>
      <c r="C71" s="1"/>
      <c r="D71" s="292"/>
      <c r="E71" s="292"/>
      <c r="F71" s="292"/>
      <c r="G71" s="292"/>
      <c r="H71" s="294"/>
      <c r="I71" s="1"/>
      <c r="J71" s="1"/>
      <c r="K71" s="456"/>
      <c r="L71" s="1"/>
      <c r="M71" s="1"/>
      <c r="N71" s="1"/>
      <c r="O71" s="1"/>
      <c r="P71" s="1"/>
      <c r="Q71" s="1"/>
      <c r="R71" s="1"/>
      <c r="S71" s="1"/>
      <c r="T71" s="1"/>
      <c r="U71" s="1"/>
      <c r="V71" s="1"/>
      <c r="W71" s="1"/>
      <c r="X71" s="1"/>
      <c r="Y71" s="1"/>
      <c r="Z71" s="1"/>
      <c r="AA71" s="1"/>
      <c r="AB71" s="1"/>
      <c r="AC71" s="1"/>
      <c r="AD71" s="1"/>
    </row>
    <row r="72" spans="2:30" ht="15.75">
      <c r="B72" s="1"/>
      <c r="C72" s="1"/>
      <c r="D72" s="292"/>
      <c r="E72" s="292"/>
      <c r="F72" s="292"/>
      <c r="G72" s="292"/>
      <c r="H72" s="294"/>
      <c r="I72" s="1"/>
      <c r="J72" s="1"/>
      <c r="K72" s="456"/>
      <c r="L72" s="1"/>
      <c r="M72" s="1"/>
      <c r="N72" s="1"/>
      <c r="O72" s="1"/>
      <c r="P72" s="1"/>
      <c r="Q72" s="1"/>
      <c r="R72" s="1"/>
      <c r="S72" s="1"/>
      <c r="T72" s="1"/>
      <c r="U72" s="1"/>
      <c r="V72" s="1"/>
      <c r="W72" s="1"/>
      <c r="X72" s="1"/>
      <c r="Y72" s="1"/>
      <c r="Z72" s="1"/>
      <c r="AA72" s="1"/>
      <c r="AB72" s="1"/>
      <c r="AC72" s="1"/>
      <c r="AD72" s="1"/>
    </row>
    <row r="73" spans="2:30" ht="15.75">
      <c r="B73" s="1"/>
      <c r="C73" s="1"/>
      <c r="D73" s="292"/>
      <c r="E73" s="292"/>
      <c r="F73" s="292"/>
      <c r="G73" s="292"/>
      <c r="H73" s="294"/>
      <c r="I73" s="1"/>
      <c r="J73" s="1"/>
      <c r="K73" s="456"/>
      <c r="L73" s="1"/>
      <c r="M73" s="1"/>
      <c r="N73" s="1"/>
      <c r="O73" s="1"/>
      <c r="P73" s="1"/>
      <c r="Q73" s="1"/>
      <c r="R73" s="1"/>
      <c r="S73" s="1"/>
      <c r="T73" s="1"/>
      <c r="U73" s="1"/>
      <c r="V73" s="1"/>
      <c r="W73" s="1"/>
      <c r="X73" s="1"/>
      <c r="Y73" s="1"/>
      <c r="Z73" s="1"/>
      <c r="AA73" s="1"/>
      <c r="AB73" s="1"/>
      <c r="AC73" s="1"/>
      <c r="AD73" s="1"/>
    </row>
    <row r="74" spans="2:30" ht="15.75">
      <c r="B74" s="1"/>
      <c r="C74" s="1"/>
      <c r="D74" s="292"/>
      <c r="E74" s="292"/>
      <c r="F74" s="292"/>
      <c r="G74" s="292"/>
      <c r="H74" s="294"/>
      <c r="I74" s="1"/>
      <c r="J74" s="1"/>
      <c r="K74" s="456"/>
      <c r="L74" s="1"/>
      <c r="M74" s="1"/>
      <c r="N74" s="1"/>
      <c r="O74" s="1"/>
      <c r="P74" s="1"/>
      <c r="Q74" s="1"/>
      <c r="R74" s="1"/>
      <c r="S74" s="1"/>
      <c r="T74" s="1"/>
      <c r="U74" s="1"/>
      <c r="V74" s="1"/>
      <c r="W74" s="1"/>
      <c r="X74" s="1"/>
      <c r="Y74" s="1"/>
      <c r="Z74" s="1"/>
      <c r="AA74" s="1"/>
      <c r="AB74" s="1"/>
      <c r="AC74" s="1"/>
      <c r="AD74" s="1"/>
    </row>
    <row r="75" spans="2:30" ht="15.75">
      <c r="B75" s="1"/>
      <c r="C75" s="1"/>
      <c r="D75" s="292"/>
      <c r="E75" s="292"/>
      <c r="F75" s="292"/>
      <c r="G75" s="292"/>
      <c r="H75" s="294"/>
      <c r="I75" s="1"/>
      <c r="J75" s="1"/>
      <c r="K75" s="456"/>
      <c r="L75" s="1"/>
      <c r="M75" s="1"/>
      <c r="N75" s="1"/>
      <c r="O75" s="1"/>
      <c r="P75" s="1"/>
      <c r="Q75" s="1"/>
      <c r="R75" s="1"/>
      <c r="S75" s="1"/>
      <c r="T75" s="1"/>
      <c r="U75" s="1"/>
      <c r="V75" s="1"/>
      <c r="W75" s="1"/>
      <c r="X75" s="1"/>
      <c r="Y75" s="1"/>
      <c r="Z75" s="1"/>
      <c r="AA75" s="1"/>
      <c r="AB75" s="1"/>
      <c r="AC75" s="1"/>
      <c r="AD75" s="1"/>
    </row>
    <row r="76" spans="2:30" ht="15.75">
      <c r="B76" s="1"/>
      <c r="C76" s="1"/>
      <c r="D76" s="292"/>
      <c r="E76" s="292"/>
      <c r="F76" s="292"/>
      <c r="G76" s="292"/>
      <c r="H76" s="294"/>
      <c r="I76" s="1"/>
      <c r="J76" s="1"/>
      <c r="K76" s="456"/>
      <c r="L76" s="1"/>
      <c r="M76" s="1"/>
      <c r="N76" s="1"/>
      <c r="O76" s="1"/>
      <c r="P76" s="1"/>
      <c r="Q76" s="1"/>
      <c r="R76" s="1"/>
      <c r="S76" s="1"/>
      <c r="T76" s="1"/>
      <c r="U76" s="1"/>
      <c r="V76" s="1"/>
      <c r="W76" s="1"/>
      <c r="X76" s="1"/>
      <c r="Y76" s="1"/>
      <c r="Z76" s="1"/>
      <c r="AA76" s="1"/>
      <c r="AB76" s="1"/>
      <c r="AC76" s="1"/>
      <c r="AD76" s="1"/>
    </row>
    <row r="77" spans="2:30" ht="15.75">
      <c r="B77" s="1"/>
      <c r="C77" s="1"/>
      <c r="D77" s="292"/>
      <c r="E77" s="292"/>
      <c r="F77" s="292"/>
      <c r="G77" s="292"/>
      <c r="H77" s="294"/>
      <c r="I77" s="1"/>
      <c r="J77" s="1"/>
      <c r="K77" s="456"/>
      <c r="L77" s="1"/>
      <c r="M77" s="1"/>
      <c r="N77" s="1"/>
      <c r="O77" s="1"/>
      <c r="P77" s="1"/>
      <c r="Q77" s="1"/>
      <c r="R77" s="1"/>
      <c r="S77" s="1"/>
      <c r="T77" s="1"/>
      <c r="U77" s="1"/>
      <c r="V77" s="1"/>
      <c r="W77" s="1"/>
      <c r="X77" s="1"/>
      <c r="Y77" s="1"/>
      <c r="Z77" s="1"/>
      <c r="AA77" s="1"/>
      <c r="AB77" s="1"/>
      <c r="AC77" s="1"/>
      <c r="AD77" s="1"/>
    </row>
    <row r="78" spans="2:30" ht="15.75">
      <c r="B78" s="1"/>
      <c r="C78" s="1"/>
      <c r="D78" s="292"/>
      <c r="E78" s="292"/>
      <c r="F78" s="292"/>
      <c r="G78" s="292"/>
      <c r="H78" s="294"/>
      <c r="I78" s="1"/>
      <c r="J78" s="1"/>
      <c r="K78" s="1"/>
      <c r="L78" s="1"/>
      <c r="M78" s="1"/>
      <c r="N78" s="1"/>
      <c r="O78" s="1"/>
      <c r="P78" s="1"/>
      <c r="Q78" s="1"/>
      <c r="R78" s="1"/>
      <c r="S78" s="1"/>
      <c r="T78" s="1"/>
      <c r="U78" s="1"/>
      <c r="V78" s="1"/>
      <c r="W78" s="1"/>
      <c r="X78" s="1"/>
      <c r="Y78" s="1"/>
      <c r="Z78" s="1"/>
      <c r="AA78" s="1"/>
      <c r="AB78" s="1"/>
      <c r="AC78" s="1"/>
      <c r="AD78" s="1"/>
    </row>
    <row r="79" spans="2:30" ht="15.75">
      <c r="B79" s="1"/>
      <c r="C79" s="1"/>
      <c r="D79" s="292"/>
      <c r="E79" s="292"/>
      <c r="F79" s="292"/>
      <c r="G79" s="292"/>
      <c r="H79" s="294"/>
      <c r="I79" s="1"/>
      <c r="J79" s="1"/>
      <c r="K79" s="1"/>
      <c r="L79" s="1"/>
      <c r="M79" s="1"/>
      <c r="N79" s="1"/>
      <c r="O79" s="1"/>
      <c r="P79" s="1"/>
      <c r="Q79" s="1"/>
      <c r="R79" s="1"/>
      <c r="S79" s="1"/>
      <c r="T79" s="1"/>
      <c r="U79" s="1"/>
      <c r="V79" s="1"/>
      <c r="W79" s="1"/>
      <c r="X79" s="1"/>
      <c r="Y79" s="1"/>
      <c r="Z79" s="1"/>
      <c r="AA79" s="1"/>
      <c r="AB79" s="1"/>
      <c r="AC79" s="1"/>
      <c r="AD79" s="1"/>
    </row>
    <row r="80" spans="2:30" ht="15.75">
      <c r="B80" s="1"/>
      <c r="C80" s="1"/>
      <c r="D80" s="292"/>
      <c r="E80" s="292"/>
      <c r="F80" s="292"/>
      <c r="G80" s="292"/>
      <c r="H80" s="294"/>
      <c r="I80" s="1"/>
      <c r="J80" s="1"/>
      <c r="K80" s="1"/>
      <c r="L80" s="1"/>
      <c r="M80" s="1"/>
      <c r="N80" s="1"/>
      <c r="O80" s="1"/>
      <c r="P80" s="1"/>
      <c r="Q80" s="1"/>
      <c r="R80" s="1"/>
      <c r="S80" s="1"/>
      <c r="T80" s="1"/>
      <c r="U80" s="1"/>
      <c r="V80" s="1"/>
      <c r="W80" s="1"/>
      <c r="X80" s="1"/>
      <c r="Y80" s="1"/>
      <c r="Z80" s="1"/>
      <c r="AA80" s="1"/>
      <c r="AB80" s="1"/>
      <c r="AC80" s="1"/>
      <c r="AD80" s="1"/>
    </row>
    <row r="81" spans="2:30" ht="15.75">
      <c r="B81" s="1"/>
      <c r="C81" s="1"/>
      <c r="D81" s="292"/>
      <c r="E81" s="292"/>
      <c r="F81" s="292"/>
      <c r="G81" s="292"/>
      <c r="H81" s="294"/>
      <c r="I81" s="1"/>
      <c r="J81" s="1"/>
      <c r="K81" s="1"/>
      <c r="L81" s="1"/>
      <c r="M81" s="1"/>
      <c r="N81" s="1"/>
      <c r="O81" s="1"/>
      <c r="P81" s="1"/>
      <c r="Q81" s="1"/>
      <c r="R81" s="1"/>
      <c r="S81" s="1"/>
      <c r="T81" s="1"/>
      <c r="U81" s="1"/>
      <c r="V81" s="1"/>
      <c r="W81" s="1"/>
      <c r="X81" s="1"/>
      <c r="Y81" s="1"/>
      <c r="Z81" s="1"/>
      <c r="AA81" s="1"/>
      <c r="AB81" s="1"/>
      <c r="AC81" s="1"/>
      <c r="AD81" s="1"/>
    </row>
    <row r="82" spans="2:30" ht="15.75">
      <c r="B82" s="1"/>
      <c r="C82" s="1"/>
      <c r="D82" s="292"/>
      <c r="E82" s="292"/>
      <c r="F82" s="292"/>
      <c r="G82" s="292"/>
      <c r="H82" s="294"/>
      <c r="I82" s="1"/>
      <c r="J82" s="1"/>
      <c r="K82" s="1"/>
      <c r="L82" s="1"/>
      <c r="M82" s="1"/>
      <c r="N82" s="1"/>
      <c r="O82" s="1"/>
      <c r="P82" s="1"/>
      <c r="Q82" s="1"/>
      <c r="R82" s="1"/>
      <c r="S82" s="1"/>
      <c r="T82" s="1"/>
      <c r="U82" s="1"/>
      <c r="V82" s="1"/>
      <c r="W82" s="1"/>
      <c r="X82" s="1"/>
      <c r="Y82" s="1"/>
      <c r="Z82" s="1"/>
      <c r="AA82" s="1"/>
      <c r="AB82" s="1"/>
      <c r="AC82" s="1"/>
      <c r="AD82" s="1"/>
    </row>
    <row r="83" spans="2:30" ht="15.75">
      <c r="B83" s="1"/>
      <c r="C83" s="1"/>
      <c r="D83" s="292"/>
      <c r="E83" s="292"/>
      <c r="F83" s="292"/>
      <c r="G83" s="292"/>
      <c r="H83" s="294"/>
      <c r="I83" s="1"/>
      <c r="J83" s="1"/>
      <c r="K83" s="1"/>
      <c r="L83" s="1"/>
      <c r="M83" s="1"/>
      <c r="N83" s="1"/>
      <c r="O83" s="1"/>
      <c r="P83" s="1"/>
      <c r="Q83" s="1"/>
      <c r="R83" s="1"/>
      <c r="S83" s="1"/>
      <c r="T83" s="1"/>
      <c r="U83" s="1"/>
      <c r="V83" s="1"/>
      <c r="W83" s="1"/>
      <c r="X83" s="1"/>
      <c r="Y83" s="1"/>
      <c r="Z83" s="1"/>
      <c r="AA83" s="1"/>
      <c r="AB83" s="1"/>
      <c r="AC83" s="1"/>
      <c r="AD83" s="1"/>
    </row>
    <row r="84" spans="2:30" ht="15.75">
      <c r="B84" s="1"/>
      <c r="C84" s="1"/>
      <c r="D84" s="292"/>
      <c r="E84" s="292"/>
      <c r="F84" s="292"/>
      <c r="G84" s="292"/>
      <c r="H84" s="294"/>
      <c r="I84" s="1"/>
      <c r="J84" s="1"/>
      <c r="K84" s="1"/>
      <c r="L84" s="1"/>
      <c r="M84" s="1"/>
      <c r="N84" s="1"/>
      <c r="O84" s="1"/>
      <c r="P84" s="1"/>
      <c r="Q84" s="1"/>
      <c r="R84" s="1"/>
      <c r="S84" s="1"/>
      <c r="T84" s="1"/>
      <c r="U84" s="1"/>
      <c r="V84" s="1"/>
      <c r="W84" s="1"/>
      <c r="X84" s="1"/>
      <c r="Y84" s="1"/>
      <c r="Z84" s="1"/>
      <c r="AA84" s="1"/>
      <c r="AB84" s="1"/>
      <c r="AC84" s="1"/>
      <c r="AD84" s="1"/>
    </row>
    <row r="85" spans="2:30" ht="15.75">
      <c r="B85" s="1"/>
      <c r="C85" s="1"/>
      <c r="D85" s="292"/>
      <c r="E85" s="292"/>
      <c r="F85" s="292"/>
      <c r="G85" s="292"/>
      <c r="H85" s="294"/>
      <c r="I85" s="1"/>
      <c r="J85" s="1"/>
      <c r="K85" s="1"/>
      <c r="L85" s="1"/>
      <c r="M85" s="1"/>
      <c r="N85" s="1"/>
      <c r="O85" s="1"/>
      <c r="P85" s="1"/>
      <c r="Q85" s="1"/>
      <c r="R85" s="1"/>
      <c r="S85" s="1"/>
      <c r="T85" s="1"/>
      <c r="U85" s="1"/>
      <c r="V85" s="1"/>
      <c r="W85" s="1"/>
      <c r="X85" s="1"/>
      <c r="Y85" s="1"/>
      <c r="Z85" s="1"/>
      <c r="AA85" s="1"/>
      <c r="AB85" s="1"/>
      <c r="AC85" s="1"/>
      <c r="AD85" s="1"/>
    </row>
    <row r="86" spans="2:30" ht="15.75">
      <c r="B86" s="1"/>
      <c r="C86" s="1"/>
      <c r="D86" s="292"/>
      <c r="E86" s="292"/>
      <c r="F86" s="292"/>
      <c r="G86" s="292"/>
      <c r="H86" s="294"/>
      <c r="I86" s="1"/>
      <c r="J86" s="1"/>
      <c r="K86" s="1"/>
      <c r="L86" s="1"/>
      <c r="M86" s="1"/>
      <c r="N86" s="1"/>
      <c r="O86" s="1"/>
      <c r="P86" s="1"/>
      <c r="Q86" s="1"/>
      <c r="R86" s="1"/>
      <c r="S86" s="1"/>
      <c r="T86" s="1"/>
      <c r="U86" s="1"/>
      <c r="V86" s="1"/>
      <c r="W86" s="1"/>
      <c r="X86" s="1"/>
      <c r="Y86" s="1"/>
      <c r="Z86" s="1"/>
      <c r="AA86" s="1"/>
      <c r="AB86" s="1"/>
      <c r="AC86" s="1"/>
      <c r="AD86" s="1"/>
    </row>
    <row r="87" spans="2:30" ht="15.75">
      <c r="B87" s="1"/>
      <c r="C87" s="1"/>
      <c r="D87" s="292"/>
      <c r="E87" s="292"/>
      <c r="F87" s="292"/>
      <c r="G87" s="292"/>
      <c r="H87" s="294"/>
      <c r="I87" s="1"/>
      <c r="J87" s="1"/>
      <c r="K87" s="1"/>
      <c r="L87" s="1"/>
      <c r="M87" s="1"/>
      <c r="N87" s="1"/>
      <c r="O87" s="1"/>
      <c r="P87" s="1"/>
      <c r="Q87" s="1"/>
      <c r="R87" s="1"/>
      <c r="S87" s="1"/>
      <c r="T87" s="1"/>
      <c r="U87" s="1"/>
      <c r="V87" s="1"/>
      <c r="W87" s="1"/>
      <c r="X87" s="1"/>
      <c r="Y87" s="1"/>
      <c r="Z87" s="1"/>
      <c r="AA87" s="1"/>
      <c r="AB87" s="1"/>
      <c r="AC87" s="1"/>
      <c r="AD87" s="1"/>
    </row>
    <row r="88" spans="2:30" ht="15.75">
      <c r="B88" s="1"/>
      <c r="C88" s="1"/>
      <c r="D88" s="292"/>
      <c r="E88" s="292"/>
      <c r="F88" s="292"/>
      <c r="G88" s="292"/>
      <c r="H88" s="294"/>
      <c r="I88" s="1"/>
      <c r="J88" s="1"/>
      <c r="K88" s="1"/>
      <c r="L88" s="1"/>
      <c r="M88" s="1"/>
      <c r="N88" s="1"/>
      <c r="O88" s="1"/>
      <c r="P88" s="1"/>
      <c r="Q88" s="1"/>
      <c r="R88" s="1"/>
      <c r="S88" s="1"/>
      <c r="T88" s="1"/>
      <c r="U88" s="1"/>
      <c r="V88" s="1"/>
      <c r="W88" s="1"/>
      <c r="X88" s="1"/>
      <c r="Y88" s="1"/>
      <c r="Z88" s="1"/>
      <c r="AA88" s="1"/>
      <c r="AB88" s="1"/>
      <c r="AC88" s="1"/>
      <c r="AD88" s="1"/>
    </row>
    <row r="89" spans="2:30" ht="15.75">
      <c r="B89" s="1"/>
      <c r="C89" s="1"/>
      <c r="D89" s="292"/>
      <c r="E89" s="292"/>
      <c r="F89" s="292"/>
      <c r="G89" s="292"/>
      <c r="H89" s="294"/>
      <c r="I89" s="1"/>
      <c r="J89" s="1"/>
      <c r="K89" s="1"/>
      <c r="L89" s="1"/>
      <c r="M89" s="1"/>
      <c r="N89" s="1"/>
      <c r="O89" s="1"/>
      <c r="P89" s="1"/>
      <c r="Q89" s="1"/>
      <c r="R89" s="1"/>
      <c r="S89" s="1"/>
      <c r="T89" s="1"/>
      <c r="U89" s="1"/>
      <c r="V89" s="1"/>
      <c r="W89" s="1"/>
      <c r="X89" s="1"/>
      <c r="Y89" s="1"/>
      <c r="Z89" s="1"/>
      <c r="AA89" s="1"/>
      <c r="AB89" s="1"/>
      <c r="AC89" s="1"/>
      <c r="AD89" s="1"/>
    </row>
    <row r="90" spans="2:30" ht="15.75">
      <c r="B90" s="1"/>
      <c r="C90" s="1"/>
      <c r="D90" s="292"/>
      <c r="E90" s="292"/>
      <c r="F90" s="292"/>
      <c r="G90" s="292"/>
      <c r="H90" s="294"/>
      <c r="I90" s="1"/>
      <c r="J90" s="1"/>
      <c r="K90" s="1"/>
      <c r="L90" s="1"/>
      <c r="M90" s="1"/>
      <c r="N90" s="1"/>
      <c r="O90" s="1"/>
      <c r="P90" s="1"/>
      <c r="Q90" s="1"/>
      <c r="R90" s="1"/>
      <c r="S90" s="1"/>
      <c r="T90" s="1"/>
      <c r="U90" s="1"/>
      <c r="V90" s="1"/>
      <c r="W90" s="1"/>
      <c r="X90" s="1"/>
      <c r="Y90" s="1"/>
      <c r="Z90" s="1"/>
      <c r="AA90" s="1"/>
      <c r="AB90" s="1"/>
      <c r="AC90" s="1"/>
      <c r="AD90" s="1"/>
    </row>
    <row r="91" spans="2:30" ht="15.75">
      <c r="B91" s="1"/>
      <c r="C91" s="1"/>
      <c r="D91" s="292"/>
      <c r="E91" s="292"/>
      <c r="F91" s="292"/>
      <c r="G91" s="292"/>
      <c r="H91" s="294"/>
      <c r="I91" s="1"/>
      <c r="J91" s="1"/>
      <c r="K91" s="1"/>
      <c r="L91" s="1"/>
      <c r="M91" s="1"/>
      <c r="N91" s="1"/>
      <c r="O91" s="1"/>
      <c r="P91" s="1"/>
      <c r="Q91" s="1"/>
      <c r="R91" s="1"/>
      <c r="S91" s="1"/>
      <c r="T91" s="1"/>
      <c r="U91" s="1"/>
      <c r="V91" s="1"/>
      <c r="W91" s="1"/>
      <c r="X91" s="1"/>
      <c r="Y91" s="1"/>
      <c r="Z91" s="1"/>
      <c r="AA91" s="1"/>
      <c r="AB91" s="1"/>
      <c r="AC91" s="1"/>
      <c r="AD91" s="1"/>
    </row>
    <row r="92" spans="2:30" ht="15.75">
      <c r="B92" s="1"/>
      <c r="C92" s="1"/>
      <c r="D92" s="292"/>
      <c r="E92" s="292"/>
      <c r="F92" s="292"/>
      <c r="G92" s="292"/>
      <c r="H92" s="294"/>
      <c r="I92" s="1"/>
      <c r="J92" s="1"/>
      <c r="K92" s="1"/>
      <c r="L92" s="1"/>
      <c r="M92" s="1"/>
      <c r="N92" s="1"/>
      <c r="O92" s="1"/>
      <c r="P92" s="1"/>
      <c r="Q92" s="1"/>
      <c r="R92" s="1"/>
      <c r="S92" s="1"/>
      <c r="T92" s="1"/>
      <c r="U92" s="1"/>
      <c r="V92" s="1"/>
      <c r="W92" s="1"/>
      <c r="X92" s="1"/>
      <c r="Y92" s="1"/>
      <c r="Z92" s="1"/>
      <c r="AA92" s="1"/>
      <c r="AB92" s="1"/>
      <c r="AC92" s="1"/>
      <c r="AD92" s="1"/>
    </row>
    <row r="93" spans="2:30" ht="15.75">
      <c r="B93" s="1"/>
      <c r="C93" s="1"/>
      <c r="D93" s="292"/>
      <c r="E93" s="292"/>
      <c r="F93" s="292"/>
      <c r="G93" s="292"/>
      <c r="H93" s="294"/>
      <c r="I93" s="1"/>
      <c r="J93" s="1"/>
      <c r="K93" s="1"/>
      <c r="L93" s="1"/>
      <c r="M93" s="1"/>
      <c r="N93" s="1"/>
      <c r="O93" s="1"/>
      <c r="P93" s="1"/>
      <c r="Q93" s="1"/>
      <c r="R93" s="1"/>
      <c r="S93" s="1"/>
      <c r="T93" s="1"/>
      <c r="U93" s="1"/>
      <c r="V93" s="1"/>
      <c r="W93" s="1"/>
      <c r="X93" s="1"/>
      <c r="Y93" s="1"/>
      <c r="Z93" s="1"/>
      <c r="AA93" s="1"/>
      <c r="AB93" s="1"/>
      <c r="AC93" s="1"/>
      <c r="AD93" s="1"/>
    </row>
    <row r="94" spans="2:30" ht="15.75">
      <c r="B94" s="1"/>
      <c r="C94" s="1"/>
      <c r="D94" s="292"/>
      <c r="E94" s="292"/>
      <c r="F94" s="292"/>
      <c r="G94" s="292"/>
      <c r="H94" s="294"/>
      <c r="I94" s="1"/>
      <c r="J94" s="1"/>
      <c r="K94" s="1"/>
      <c r="L94" s="1"/>
      <c r="M94" s="1"/>
      <c r="N94" s="1"/>
      <c r="O94" s="1"/>
      <c r="P94" s="1"/>
      <c r="Q94" s="1"/>
      <c r="R94" s="1"/>
      <c r="S94" s="1"/>
      <c r="T94" s="1"/>
      <c r="U94" s="1"/>
      <c r="V94" s="1"/>
      <c r="W94" s="1"/>
      <c r="X94" s="1"/>
      <c r="Y94" s="1"/>
      <c r="Z94" s="1"/>
      <c r="AA94" s="1"/>
      <c r="AB94" s="1"/>
      <c r="AC94" s="1"/>
      <c r="AD94" s="1"/>
    </row>
    <row r="95" spans="2:30" ht="15.75">
      <c r="B95" s="1"/>
      <c r="C95" s="1"/>
      <c r="D95" s="292"/>
      <c r="E95" s="292"/>
      <c r="F95" s="292"/>
      <c r="G95" s="292"/>
      <c r="H95" s="294"/>
      <c r="I95" s="1"/>
      <c r="J95" s="1"/>
      <c r="K95" s="1"/>
      <c r="L95" s="1"/>
      <c r="M95" s="1"/>
      <c r="N95" s="1"/>
      <c r="O95" s="1"/>
      <c r="P95" s="1"/>
      <c r="Q95" s="1"/>
      <c r="R95" s="1"/>
      <c r="S95" s="1"/>
      <c r="T95" s="1"/>
      <c r="U95" s="1"/>
      <c r="V95" s="1"/>
      <c r="W95" s="1"/>
      <c r="X95" s="1"/>
      <c r="Y95" s="1"/>
      <c r="Z95" s="1"/>
      <c r="AA95" s="1"/>
      <c r="AB95" s="1"/>
      <c r="AC95" s="1"/>
      <c r="AD95" s="1"/>
    </row>
    <row r="96" spans="2:30" ht="15.75">
      <c r="B96" s="1"/>
      <c r="C96" s="1"/>
      <c r="D96" s="292"/>
      <c r="E96" s="292"/>
      <c r="F96" s="292"/>
      <c r="G96" s="292"/>
      <c r="H96" s="294"/>
      <c r="I96" s="1"/>
      <c r="J96" s="1"/>
      <c r="K96" s="1"/>
      <c r="L96" s="1"/>
      <c r="M96" s="1"/>
      <c r="N96" s="1"/>
      <c r="O96" s="1"/>
      <c r="P96" s="1"/>
      <c r="Q96" s="1"/>
      <c r="R96" s="1"/>
      <c r="S96" s="1"/>
      <c r="T96" s="1"/>
      <c r="U96" s="1"/>
      <c r="V96" s="1"/>
      <c r="W96" s="1"/>
      <c r="X96" s="1"/>
      <c r="Y96" s="1"/>
      <c r="Z96" s="1"/>
      <c r="AA96" s="1"/>
      <c r="AB96" s="1"/>
      <c r="AC96" s="1"/>
      <c r="AD96" s="1"/>
    </row>
    <row r="97" spans="2:30" ht="15.75">
      <c r="B97" s="1"/>
      <c r="C97" s="1"/>
      <c r="D97" s="292"/>
      <c r="E97" s="292"/>
      <c r="F97" s="292"/>
      <c r="G97" s="292"/>
      <c r="H97" s="294"/>
      <c r="I97" s="1"/>
      <c r="J97" s="1"/>
      <c r="K97" s="1"/>
      <c r="L97" s="1"/>
      <c r="M97" s="1"/>
      <c r="N97" s="1"/>
      <c r="O97" s="1"/>
      <c r="P97" s="1"/>
      <c r="Q97" s="1"/>
      <c r="R97" s="1"/>
      <c r="S97" s="1"/>
      <c r="T97" s="1"/>
      <c r="U97" s="1"/>
      <c r="V97" s="1"/>
      <c r="W97" s="1"/>
      <c r="X97" s="1"/>
      <c r="Y97" s="1"/>
      <c r="Z97" s="1"/>
      <c r="AA97" s="1"/>
      <c r="AB97" s="1"/>
      <c r="AC97" s="1"/>
      <c r="AD97" s="1"/>
    </row>
    <row r="98" spans="2:30" ht="15.75">
      <c r="B98" s="1"/>
      <c r="C98" s="1"/>
      <c r="D98" s="292"/>
      <c r="E98" s="292"/>
      <c r="F98" s="292"/>
      <c r="G98" s="292"/>
      <c r="H98" s="294"/>
      <c r="I98" s="1"/>
      <c r="J98" s="1"/>
      <c r="K98" s="1"/>
      <c r="L98" s="1"/>
      <c r="M98" s="1"/>
      <c r="N98" s="1"/>
      <c r="O98" s="1"/>
      <c r="P98" s="1"/>
      <c r="Q98" s="1"/>
      <c r="R98" s="1"/>
      <c r="S98" s="1"/>
      <c r="T98" s="1"/>
      <c r="U98" s="1"/>
      <c r="V98" s="1"/>
      <c r="W98" s="1"/>
      <c r="X98" s="1"/>
      <c r="Y98" s="1"/>
      <c r="Z98" s="1"/>
      <c r="AA98" s="1"/>
      <c r="AB98" s="1"/>
      <c r="AC98" s="1"/>
      <c r="AD98" s="1"/>
    </row>
    <row r="99" spans="2:30" ht="15.75">
      <c r="B99" s="1"/>
      <c r="C99" s="1"/>
      <c r="D99" s="292"/>
      <c r="E99" s="292"/>
      <c r="F99" s="292"/>
      <c r="G99" s="292"/>
      <c r="H99" s="294"/>
      <c r="I99" s="1"/>
      <c r="J99" s="1"/>
      <c r="K99" s="1"/>
      <c r="L99" s="1"/>
      <c r="M99" s="1"/>
      <c r="N99" s="1"/>
      <c r="O99" s="1"/>
      <c r="P99" s="1"/>
      <c r="Q99" s="1"/>
      <c r="R99" s="1"/>
      <c r="S99" s="1"/>
      <c r="T99" s="1"/>
      <c r="U99" s="1"/>
      <c r="V99" s="1"/>
      <c r="W99" s="1"/>
      <c r="X99" s="1"/>
      <c r="Y99" s="1"/>
      <c r="Z99" s="1"/>
      <c r="AA99" s="1"/>
      <c r="AB99" s="1"/>
      <c r="AC99" s="1"/>
      <c r="AD99" s="1"/>
    </row>
    <row r="100" spans="2:30" ht="15.75">
      <c r="B100" s="1"/>
      <c r="C100" s="1"/>
      <c r="D100" s="292"/>
      <c r="E100" s="292"/>
      <c r="F100" s="292"/>
      <c r="G100" s="292"/>
      <c r="H100" s="294"/>
      <c r="I100" s="1"/>
      <c r="J100" s="1"/>
      <c r="K100" s="1"/>
      <c r="L100" s="1"/>
      <c r="M100" s="1"/>
      <c r="N100" s="1"/>
      <c r="O100" s="1"/>
      <c r="P100" s="1"/>
      <c r="Q100" s="1"/>
      <c r="R100" s="1"/>
      <c r="S100" s="1"/>
      <c r="T100" s="1"/>
      <c r="U100" s="1"/>
      <c r="V100" s="1"/>
      <c r="W100" s="1"/>
      <c r="X100" s="1"/>
      <c r="Y100" s="1"/>
      <c r="Z100" s="1"/>
      <c r="AA100" s="1"/>
      <c r="AB100" s="1"/>
      <c r="AC100" s="1"/>
      <c r="AD100" s="1"/>
    </row>
    <row r="101" spans="2:30" ht="15.75">
      <c r="B101" s="1"/>
      <c r="C101" s="1"/>
      <c r="D101" s="292"/>
      <c r="E101" s="292"/>
      <c r="F101" s="292"/>
      <c r="G101" s="292"/>
      <c r="H101" s="294"/>
      <c r="I101" s="1"/>
      <c r="J101" s="1"/>
      <c r="K101" s="1"/>
      <c r="L101" s="1"/>
      <c r="M101" s="1"/>
      <c r="N101" s="1"/>
      <c r="O101" s="1"/>
      <c r="P101" s="1"/>
      <c r="Q101" s="1"/>
      <c r="R101" s="1"/>
      <c r="S101" s="1"/>
      <c r="T101" s="1"/>
      <c r="U101" s="1"/>
      <c r="V101" s="1"/>
      <c r="W101" s="1"/>
      <c r="X101" s="1"/>
      <c r="Y101" s="1"/>
      <c r="Z101" s="1"/>
      <c r="AA101" s="1"/>
      <c r="AB101" s="1"/>
      <c r="AC101" s="1"/>
      <c r="AD101" s="1"/>
    </row>
    <row r="102" spans="2:30" ht="15.75">
      <c r="B102" s="1"/>
      <c r="C102" s="1"/>
      <c r="D102" s="292"/>
      <c r="E102" s="292"/>
      <c r="F102" s="292"/>
      <c r="G102" s="292"/>
      <c r="H102" s="294"/>
      <c r="I102" s="1"/>
      <c r="J102" s="1"/>
      <c r="K102" s="1"/>
      <c r="L102" s="1"/>
      <c r="M102" s="1"/>
      <c r="N102" s="1"/>
      <c r="O102" s="1"/>
      <c r="P102" s="1"/>
      <c r="Q102" s="1"/>
      <c r="R102" s="1"/>
      <c r="S102" s="1"/>
      <c r="T102" s="1"/>
      <c r="U102" s="1"/>
      <c r="V102" s="1"/>
      <c r="W102" s="1"/>
      <c r="X102" s="1"/>
      <c r="Y102" s="1"/>
      <c r="Z102" s="1"/>
      <c r="AA102" s="1"/>
      <c r="AB102" s="1"/>
      <c r="AC102" s="1"/>
      <c r="AD102" s="1"/>
    </row>
    <row r="103" spans="2:30" ht="15.75">
      <c r="B103" s="1"/>
      <c r="C103" s="1"/>
      <c r="D103" s="292"/>
      <c r="E103" s="292"/>
      <c r="F103" s="292"/>
      <c r="G103" s="292"/>
      <c r="H103" s="294"/>
      <c r="I103" s="1"/>
      <c r="J103" s="1"/>
      <c r="K103" s="1"/>
      <c r="L103" s="1"/>
      <c r="M103" s="1"/>
      <c r="N103" s="1"/>
      <c r="O103" s="1"/>
      <c r="P103" s="1"/>
      <c r="Q103" s="1"/>
      <c r="R103" s="1"/>
      <c r="S103" s="1"/>
      <c r="T103" s="1"/>
      <c r="U103" s="1"/>
      <c r="V103" s="1"/>
      <c r="W103" s="1"/>
      <c r="X103" s="1"/>
      <c r="Y103" s="1"/>
      <c r="Z103" s="1"/>
      <c r="AA103" s="1"/>
      <c r="AB103" s="1"/>
      <c r="AC103" s="1"/>
      <c r="AD103" s="1"/>
    </row>
    <row r="104" spans="2:30" ht="15.75">
      <c r="B104" s="1"/>
      <c r="C104" s="1"/>
      <c r="D104" s="292"/>
      <c r="E104" s="292"/>
      <c r="F104" s="292"/>
      <c r="G104" s="292"/>
      <c r="H104" s="294"/>
      <c r="I104" s="1"/>
      <c r="J104" s="1"/>
      <c r="K104" s="1"/>
      <c r="L104" s="1"/>
      <c r="M104" s="1"/>
      <c r="N104" s="1"/>
      <c r="O104" s="1"/>
      <c r="P104" s="1"/>
      <c r="Q104" s="1"/>
      <c r="R104" s="1"/>
      <c r="S104" s="1"/>
      <c r="T104" s="1"/>
      <c r="U104" s="1"/>
      <c r="V104" s="1"/>
      <c r="W104" s="1"/>
      <c r="X104" s="1"/>
      <c r="Y104" s="1"/>
      <c r="Z104" s="1"/>
      <c r="AA104" s="1"/>
      <c r="AB104" s="1"/>
      <c r="AC104" s="1"/>
      <c r="AD104" s="1"/>
    </row>
    <row r="105" spans="2:30" ht="15.75">
      <c r="B105" s="1"/>
      <c r="C105" s="1"/>
      <c r="D105" s="292"/>
      <c r="E105" s="292"/>
      <c r="F105" s="292"/>
      <c r="G105" s="292"/>
      <c r="H105" s="294"/>
      <c r="I105" s="1"/>
      <c r="J105" s="1"/>
      <c r="K105" s="1"/>
      <c r="L105" s="1"/>
      <c r="M105" s="1"/>
      <c r="N105" s="1"/>
      <c r="O105" s="1"/>
      <c r="P105" s="1"/>
      <c r="Q105" s="1"/>
      <c r="R105" s="1"/>
      <c r="S105" s="1"/>
      <c r="T105" s="1"/>
      <c r="U105" s="1"/>
      <c r="V105" s="1"/>
      <c r="W105" s="1"/>
      <c r="X105" s="1"/>
      <c r="Y105" s="1"/>
      <c r="Z105" s="1"/>
      <c r="AA105" s="1"/>
      <c r="AB105" s="1"/>
      <c r="AC105" s="1"/>
      <c r="AD105" s="1"/>
    </row>
    <row r="106" spans="2:30" ht="15.75">
      <c r="B106" s="1"/>
      <c r="C106" s="1"/>
      <c r="D106" s="292"/>
      <c r="E106" s="292"/>
      <c r="F106" s="292"/>
      <c r="G106" s="292"/>
      <c r="H106" s="294"/>
      <c r="I106" s="1"/>
      <c r="J106" s="1"/>
      <c r="K106" s="1"/>
      <c r="L106" s="1"/>
      <c r="M106" s="1"/>
      <c r="N106" s="1"/>
      <c r="O106" s="1"/>
      <c r="P106" s="1"/>
      <c r="Q106" s="1"/>
      <c r="R106" s="1"/>
      <c r="S106" s="1"/>
      <c r="T106" s="1"/>
      <c r="U106" s="1"/>
      <c r="V106" s="1"/>
      <c r="W106" s="1"/>
      <c r="X106" s="1"/>
      <c r="Y106" s="1"/>
      <c r="Z106" s="1"/>
      <c r="AA106" s="1"/>
      <c r="AB106" s="1"/>
      <c r="AC106" s="1"/>
      <c r="AD106" s="1"/>
    </row>
    <row r="107" spans="2:30" ht="15.75">
      <c r="B107" s="1"/>
      <c r="C107" s="1"/>
      <c r="D107" s="292"/>
      <c r="E107" s="292"/>
      <c r="F107" s="292"/>
      <c r="G107" s="292"/>
      <c r="H107" s="294"/>
      <c r="I107" s="1"/>
      <c r="J107" s="1"/>
      <c r="K107" s="1"/>
      <c r="L107" s="1"/>
      <c r="M107" s="1"/>
      <c r="N107" s="1"/>
      <c r="O107" s="1"/>
      <c r="P107" s="1"/>
      <c r="Q107" s="1"/>
      <c r="R107" s="1"/>
      <c r="S107" s="1"/>
      <c r="T107" s="1"/>
      <c r="U107" s="1"/>
      <c r="V107" s="1"/>
      <c r="W107" s="1"/>
      <c r="X107" s="1"/>
      <c r="Y107" s="1"/>
      <c r="Z107" s="1"/>
      <c r="AA107" s="1"/>
      <c r="AB107" s="1"/>
      <c r="AC107" s="1"/>
      <c r="AD107" s="1"/>
    </row>
    <row r="108" spans="2:30" ht="15.75">
      <c r="B108" s="1"/>
      <c r="C108" s="1"/>
      <c r="D108" s="292"/>
      <c r="E108" s="292"/>
      <c r="F108" s="292"/>
      <c r="G108" s="292"/>
      <c r="H108" s="294"/>
      <c r="I108" s="1"/>
      <c r="J108" s="1"/>
      <c r="K108" s="1"/>
      <c r="L108" s="1"/>
      <c r="M108" s="1"/>
      <c r="N108" s="1"/>
      <c r="O108" s="1"/>
      <c r="P108" s="1"/>
      <c r="Q108" s="1"/>
      <c r="R108" s="1"/>
      <c r="S108" s="1"/>
      <c r="T108" s="1"/>
      <c r="U108" s="1"/>
      <c r="V108" s="1"/>
      <c r="W108" s="1"/>
      <c r="X108" s="1"/>
      <c r="Y108" s="1"/>
      <c r="Z108" s="1"/>
      <c r="AA108" s="1"/>
      <c r="AB108" s="1"/>
      <c r="AC108" s="1"/>
      <c r="AD108" s="1"/>
    </row>
    <row r="109" spans="2:30" ht="15.75">
      <c r="B109" s="1"/>
      <c r="C109" s="1"/>
      <c r="D109" s="292"/>
      <c r="E109" s="292"/>
      <c r="F109" s="292"/>
      <c r="G109" s="292"/>
      <c r="H109" s="294"/>
      <c r="I109" s="1"/>
      <c r="J109" s="1"/>
      <c r="K109" s="1"/>
      <c r="L109" s="1"/>
      <c r="M109" s="1"/>
      <c r="N109" s="1"/>
      <c r="O109" s="1"/>
      <c r="P109" s="1"/>
      <c r="Q109" s="1"/>
      <c r="R109" s="1"/>
      <c r="S109" s="1"/>
      <c r="T109" s="1"/>
      <c r="U109" s="1"/>
      <c r="V109" s="1"/>
      <c r="W109" s="1"/>
      <c r="X109" s="1"/>
      <c r="Y109" s="1"/>
      <c r="Z109" s="1"/>
      <c r="AA109" s="1"/>
      <c r="AB109" s="1"/>
      <c r="AC109" s="1"/>
      <c r="AD109" s="1"/>
    </row>
    <row r="110" spans="2:30" ht="15.75">
      <c r="B110" s="1"/>
      <c r="C110" s="1"/>
      <c r="D110" s="292"/>
      <c r="E110" s="292"/>
      <c r="F110" s="292"/>
      <c r="G110" s="292"/>
      <c r="H110" s="294"/>
      <c r="I110" s="1"/>
      <c r="J110" s="1"/>
      <c r="K110" s="1"/>
      <c r="L110" s="1"/>
      <c r="M110" s="1"/>
      <c r="N110" s="1"/>
      <c r="O110" s="1"/>
      <c r="P110" s="1"/>
      <c r="Q110" s="1"/>
      <c r="R110" s="1"/>
      <c r="S110" s="1"/>
      <c r="T110" s="1"/>
      <c r="U110" s="1"/>
      <c r="V110" s="1"/>
      <c r="W110" s="1"/>
      <c r="X110" s="1"/>
      <c r="Y110" s="1"/>
      <c r="Z110" s="1"/>
      <c r="AA110" s="1"/>
      <c r="AB110" s="1"/>
      <c r="AC110" s="1"/>
      <c r="AD110" s="1"/>
    </row>
    <row r="111" spans="2:30" ht="15.75">
      <c r="B111" s="1"/>
      <c r="C111" s="1"/>
      <c r="D111" s="292"/>
      <c r="E111" s="292"/>
      <c r="F111" s="292"/>
      <c r="G111" s="292"/>
      <c r="H111" s="294"/>
      <c r="I111" s="1"/>
      <c r="J111" s="1"/>
      <c r="K111" s="1"/>
      <c r="L111" s="1"/>
      <c r="M111" s="1"/>
      <c r="N111" s="1"/>
      <c r="O111" s="1"/>
      <c r="P111" s="1"/>
      <c r="Q111" s="1"/>
      <c r="R111" s="1"/>
      <c r="S111" s="1"/>
      <c r="T111" s="1"/>
      <c r="U111" s="1"/>
      <c r="V111" s="1"/>
      <c r="W111" s="1"/>
      <c r="X111" s="1"/>
      <c r="Y111" s="1"/>
      <c r="Z111" s="1"/>
      <c r="AA111" s="1"/>
      <c r="AB111" s="1"/>
      <c r="AC111" s="1"/>
      <c r="AD111" s="1"/>
    </row>
    <row r="112" spans="2:30" ht="15.75">
      <c r="B112" s="1"/>
      <c r="C112" s="1"/>
      <c r="D112" s="292"/>
      <c r="E112" s="292"/>
      <c r="F112" s="292"/>
      <c r="G112" s="292"/>
      <c r="H112" s="294"/>
      <c r="I112" s="1"/>
      <c r="J112" s="1"/>
      <c r="K112" s="1"/>
      <c r="L112" s="1"/>
      <c r="M112" s="1"/>
      <c r="N112" s="1"/>
      <c r="O112" s="1"/>
      <c r="P112" s="1"/>
      <c r="Q112" s="1"/>
      <c r="R112" s="1"/>
      <c r="S112" s="1"/>
      <c r="T112" s="1"/>
      <c r="U112" s="1"/>
      <c r="V112" s="1"/>
      <c r="W112" s="1"/>
      <c r="X112" s="1"/>
      <c r="Y112" s="1"/>
      <c r="Z112" s="1"/>
      <c r="AA112" s="1"/>
      <c r="AB112" s="1"/>
      <c r="AC112" s="1"/>
      <c r="AD112" s="1"/>
    </row>
    <row r="113" spans="2:30" ht="15.75">
      <c r="B113" s="1"/>
      <c r="C113" s="1"/>
      <c r="D113" s="292"/>
      <c r="E113" s="292"/>
      <c r="F113" s="292"/>
      <c r="G113" s="292"/>
      <c r="H113" s="294"/>
      <c r="I113" s="1"/>
      <c r="J113" s="1"/>
      <c r="K113" s="1"/>
      <c r="L113" s="1"/>
      <c r="M113" s="1"/>
      <c r="N113" s="1"/>
      <c r="O113" s="1"/>
      <c r="P113" s="1"/>
      <c r="Q113" s="1"/>
      <c r="R113" s="1"/>
      <c r="S113" s="1"/>
      <c r="T113" s="1"/>
      <c r="U113" s="1"/>
      <c r="V113" s="1"/>
      <c r="W113" s="1"/>
      <c r="X113" s="1"/>
      <c r="Y113" s="1"/>
      <c r="Z113" s="1"/>
      <c r="AA113" s="1"/>
      <c r="AB113" s="1"/>
      <c r="AC113" s="1"/>
      <c r="AD113" s="1"/>
    </row>
    <row r="114" spans="2:30" ht="15.75">
      <c r="B114" s="1"/>
      <c r="C114" s="1"/>
      <c r="D114" s="292"/>
      <c r="E114" s="292"/>
      <c r="F114" s="292"/>
      <c r="G114" s="292"/>
      <c r="H114" s="294"/>
      <c r="I114" s="1"/>
      <c r="J114" s="1"/>
      <c r="K114" s="1"/>
      <c r="L114" s="1"/>
      <c r="M114" s="1"/>
      <c r="N114" s="1"/>
      <c r="O114" s="1"/>
      <c r="P114" s="1"/>
      <c r="Q114" s="1"/>
      <c r="R114" s="1"/>
      <c r="S114" s="1"/>
      <c r="T114" s="1"/>
      <c r="U114" s="1"/>
      <c r="V114" s="1"/>
      <c r="W114" s="1"/>
      <c r="X114" s="1"/>
      <c r="Y114" s="1"/>
      <c r="Z114" s="1"/>
      <c r="AA114" s="1"/>
      <c r="AB114" s="1"/>
      <c r="AC114" s="1"/>
      <c r="AD114" s="1"/>
    </row>
    <row r="115" spans="2:30" ht="15.75">
      <c r="B115" s="1"/>
      <c r="C115" s="1"/>
      <c r="D115" s="292"/>
      <c r="E115" s="292"/>
      <c r="F115" s="292"/>
      <c r="G115" s="292"/>
      <c r="H115" s="294"/>
      <c r="I115" s="1"/>
      <c r="J115" s="1"/>
      <c r="K115" s="1"/>
      <c r="L115" s="1"/>
      <c r="M115" s="1"/>
      <c r="N115" s="1"/>
      <c r="O115" s="1"/>
      <c r="P115" s="1"/>
      <c r="Q115" s="1"/>
      <c r="R115" s="1"/>
      <c r="S115" s="1"/>
      <c r="T115" s="1"/>
      <c r="U115" s="1"/>
      <c r="V115" s="1"/>
      <c r="W115" s="1"/>
      <c r="X115" s="1"/>
      <c r="Y115" s="1"/>
      <c r="Z115" s="1"/>
      <c r="AA115" s="1"/>
      <c r="AB115" s="1"/>
      <c r="AC115" s="1"/>
      <c r="AD115" s="1"/>
    </row>
    <row r="116" spans="2:30" ht="15.75">
      <c r="B116" s="1"/>
      <c r="C116" s="1"/>
      <c r="D116" s="292"/>
      <c r="E116" s="292"/>
      <c r="F116" s="292"/>
      <c r="G116" s="292"/>
      <c r="H116" s="294"/>
      <c r="I116" s="1"/>
      <c r="J116" s="1"/>
      <c r="K116" s="1"/>
      <c r="L116" s="1"/>
      <c r="M116" s="1"/>
      <c r="N116" s="1"/>
      <c r="O116" s="1"/>
      <c r="P116" s="1"/>
      <c r="Q116" s="1"/>
      <c r="R116" s="1"/>
      <c r="S116" s="1"/>
      <c r="T116" s="1"/>
      <c r="U116" s="1"/>
      <c r="V116" s="1"/>
      <c r="W116" s="1"/>
      <c r="X116" s="1"/>
      <c r="Y116" s="1"/>
      <c r="Z116" s="1"/>
      <c r="AA116" s="1"/>
      <c r="AB116" s="1"/>
      <c r="AC116" s="1"/>
      <c r="AD116" s="1"/>
    </row>
    <row r="117" spans="2:30" ht="15.75">
      <c r="B117" s="1"/>
      <c r="C117" s="1"/>
      <c r="D117" s="292"/>
      <c r="E117" s="292"/>
      <c r="F117" s="292"/>
      <c r="G117" s="292"/>
      <c r="H117" s="294"/>
      <c r="I117" s="1"/>
      <c r="J117" s="1"/>
      <c r="K117" s="1"/>
      <c r="L117" s="1"/>
      <c r="M117" s="1"/>
      <c r="N117" s="1"/>
      <c r="O117" s="1"/>
      <c r="P117" s="1"/>
      <c r="Q117" s="1"/>
      <c r="R117" s="1"/>
      <c r="S117" s="1"/>
      <c r="T117" s="1"/>
      <c r="U117" s="1"/>
      <c r="V117" s="1"/>
      <c r="W117" s="1"/>
      <c r="X117" s="1"/>
      <c r="Y117" s="1"/>
      <c r="Z117" s="1"/>
      <c r="AA117" s="1"/>
      <c r="AB117" s="1"/>
      <c r="AC117" s="1"/>
      <c r="AD117" s="1"/>
    </row>
    <row r="118" spans="2:30" ht="15.75">
      <c r="B118" s="1"/>
      <c r="C118" s="1"/>
      <c r="D118" s="292"/>
      <c r="E118" s="292"/>
      <c r="F118" s="292"/>
      <c r="G118" s="292"/>
      <c r="H118" s="294"/>
      <c r="I118" s="1"/>
      <c r="J118" s="1"/>
      <c r="K118" s="1"/>
      <c r="L118" s="1"/>
      <c r="M118" s="1"/>
      <c r="N118" s="1"/>
      <c r="O118" s="1"/>
      <c r="P118" s="1"/>
      <c r="Q118" s="1"/>
      <c r="R118" s="1"/>
      <c r="S118" s="1"/>
      <c r="T118" s="1"/>
      <c r="U118" s="1"/>
      <c r="V118" s="1"/>
      <c r="W118" s="1"/>
      <c r="X118" s="1"/>
      <c r="Y118" s="1"/>
      <c r="Z118" s="1"/>
      <c r="AA118" s="1"/>
      <c r="AB118" s="1"/>
      <c r="AC118" s="1"/>
      <c r="AD118" s="1"/>
    </row>
    <row r="119" spans="2:30" ht="15.75">
      <c r="B119" s="1"/>
      <c r="C119" s="1"/>
      <c r="D119" s="292"/>
      <c r="E119" s="292"/>
      <c r="F119" s="292"/>
      <c r="G119" s="292"/>
      <c r="H119" s="294"/>
      <c r="I119" s="1"/>
      <c r="J119" s="1"/>
      <c r="K119" s="1"/>
      <c r="L119" s="1"/>
      <c r="M119" s="1"/>
      <c r="N119" s="1"/>
      <c r="O119" s="1"/>
      <c r="P119" s="1"/>
      <c r="Q119" s="1"/>
      <c r="R119" s="1"/>
      <c r="S119" s="1"/>
      <c r="T119" s="1"/>
      <c r="U119" s="1"/>
      <c r="V119" s="1"/>
      <c r="W119" s="1"/>
      <c r="X119" s="1"/>
      <c r="Y119" s="1"/>
      <c r="Z119" s="1"/>
      <c r="AA119" s="1"/>
      <c r="AB119" s="1"/>
      <c r="AC119" s="1"/>
      <c r="AD119" s="1"/>
    </row>
    <row r="120" spans="2:30" ht="15.75">
      <c r="B120" s="1"/>
      <c r="C120" s="1"/>
      <c r="D120" s="292"/>
      <c r="E120" s="292"/>
      <c r="F120" s="292"/>
      <c r="G120" s="292"/>
      <c r="H120" s="294"/>
      <c r="I120" s="1"/>
      <c r="J120" s="1"/>
      <c r="K120" s="1"/>
      <c r="L120" s="1"/>
      <c r="M120" s="1"/>
      <c r="N120" s="1"/>
      <c r="O120" s="1"/>
      <c r="P120" s="1"/>
      <c r="Q120" s="1"/>
      <c r="R120" s="1"/>
      <c r="S120" s="1"/>
      <c r="T120" s="1"/>
      <c r="U120" s="1"/>
      <c r="V120" s="1"/>
      <c r="W120" s="1"/>
      <c r="X120" s="1"/>
      <c r="Y120" s="1"/>
      <c r="Z120" s="1"/>
      <c r="AA120" s="1"/>
      <c r="AB120" s="1"/>
      <c r="AC120" s="1"/>
      <c r="AD120" s="1"/>
    </row>
    <row r="121" spans="2:30" ht="15.75">
      <c r="B121" s="1"/>
      <c r="C121" s="1"/>
      <c r="D121" s="292"/>
      <c r="E121" s="292"/>
      <c r="F121" s="292"/>
      <c r="G121" s="292"/>
      <c r="H121" s="294"/>
      <c r="I121" s="1"/>
      <c r="J121" s="1"/>
      <c r="K121" s="1"/>
      <c r="L121" s="1"/>
      <c r="M121" s="1"/>
      <c r="N121" s="1"/>
      <c r="O121" s="1"/>
      <c r="P121" s="1"/>
      <c r="Q121" s="1"/>
      <c r="R121" s="1"/>
      <c r="S121" s="1"/>
      <c r="T121" s="1"/>
      <c r="U121" s="1"/>
      <c r="V121" s="1"/>
      <c r="W121" s="1"/>
      <c r="X121" s="1"/>
      <c r="Y121" s="1"/>
      <c r="Z121" s="1"/>
      <c r="AA121" s="1"/>
      <c r="AB121" s="1"/>
      <c r="AC121" s="1"/>
      <c r="AD121" s="1"/>
    </row>
    <row r="122" spans="2:30" ht="15.75">
      <c r="B122" s="1"/>
      <c r="C122" s="1"/>
      <c r="D122" s="292"/>
      <c r="E122" s="292"/>
      <c r="F122" s="292"/>
      <c r="G122" s="292"/>
      <c r="H122" s="294"/>
      <c r="I122" s="1"/>
      <c r="J122" s="1"/>
      <c r="K122" s="1"/>
      <c r="L122" s="1"/>
      <c r="M122" s="1"/>
      <c r="N122" s="1"/>
      <c r="O122" s="1"/>
      <c r="P122" s="1"/>
      <c r="Q122" s="1"/>
      <c r="R122" s="1"/>
      <c r="S122" s="1"/>
      <c r="T122" s="1"/>
      <c r="U122" s="1"/>
      <c r="V122" s="1"/>
      <c r="W122" s="1"/>
      <c r="X122" s="1"/>
      <c r="Y122" s="1"/>
      <c r="Z122" s="1"/>
      <c r="AA122" s="1"/>
      <c r="AB122" s="1"/>
      <c r="AC122" s="1"/>
      <c r="AD122" s="1"/>
    </row>
    <row r="123" spans="2:30" ht="15.75">
      <c r="B123" s="1"/>
      <c r="C123" s="1"/>
      <c r="D123" s="292"/>
      <c r="E123" s="292"/>
      <c r="F123" s="292"/>
      <c r="G123" s="292"/>
      <c r="H123" s="294"/>
      <c r="I123" s="1"/>
      <c r="J123" s="1"/>
      <c r="K123" s="1"/>
      <c r="L123" s="1"/>
      <c r="M123" s="1"/>
      <c r="N123" s="1"/>
      <c r="O123" s="1"/>
      <c r="P123" s="1"/>
      <c r="Q123" s="1"/>
      <c r="R123" s="1"/>
      <c r="S123" s="1"/>
      <c r="T123" s="1"/>
      <c r="U123" s="1"/>
      <c r="V123" s="1"/>
      <c r="W123" s="1"/>
      <c r="X123" s="1"/>
      <c r="Y123" s="1"/>
      <c r="Z123" s="1"/>
      <c r="AA123" s="1"/>
      <c r="AB123" s="1"/>
      <c r="AC123" s="1"/>
      <c r="AD123" s="1"/>
    </row>
    <row r="124" spans="2:30" ht="15.75">
      <c r="B124" s="1"/>
      <c r="C124" s="1"/>
      <c r="D124" s="292"/>
      <c r="E124" s="292"/>
      <c r="F124" s="292"/>
      <c r="G124" s="292"/>
      <c r="H124" s="294"/>
      <c r="I124" s="1"/>
      <c r="J124" s="1"/>
      <c r="K124" s="1"/>
      <c r="L124" s="1"/>
      <c r="M124" s="1"/>
      <c r="N124" s="1"/>
      <c r="O124" s="1"/>
      <c r="P124" s="1"/>
      <c r="Q124" s="1"/>
      <c r="R124" s="1"/>
      <c r="S124" s="1"/>
      <c r="T124" s="1"/>
      <c r="U124" s="1"/>
      <c r="V124" s="1"/>
      <c r="W124" s="1"/>
      <c r="X124" s="1"/>
      <c r="Y124" s="1"/>
      <c r="Z124" s="1"/>
      <c r="AA124" s="1"/>
      <c r="AB124" s="1"/>
      <c r="AC124" s="1"/>
      <c r="AD124" s="1"/>
    </row>
    <row r="125" spans="2:30" ht="15.75">
      <c r="B125" s="1"/>
      <c r="C125" s="1"/>
      <c r="D125" s="292"/>
      <c r="E125" s="292"/>
      <c r="F125" s="292"/>
      <c r="G125" s="292"/>
      <c r="H125" s="294"/>
      <c r="I125" s="1"/>
      <c r="J125" s="1"/>
      <c r="K125" s="1"/>
      <c r="L125" s="1"/>
      <c r="M125" s="1"/>
      <c r="N125" s="1"/>
      <c r="O125" s="1"/>
      <c r="P125" s="1"/>
      <c r="Q125" s="1"/>
      <c r="R125" s="1"/>
      <c r="S125" s="1"/>
      <c r="T125" s="1"/>
      <c r="U125" s="1"/>
      <c r="V125" s="1"/>
      <c r="W125" s="1"/>
      <c r="X125" s="1"/>
      <c r="Y125" s="1"/>
      <c r="Z125" s="1"/>
      <c r="AA125" s="1"/>
      <c r="AB125" s="1"/>
      <c r="AC125" s="1"/>
      <c r="AD125" s="1"/>
    </row>
    <row r="126" spans="2:30" ht="15.75">
      <c r="B126" s="1"/>
      <c r="C126" s="1"/>
      <c r="D126" s="292"/>
      <c r="E126" s="292"/>
      <c r="F126" s="292"/>
      <c r="G126" s="292"/>
      <c r="H126" s="294"/>
      <c r="I126" s="1"/>
      <c r="J126" s="1"/>
      <c r="K126" s="1"/>
      <c r="L126" s="1"/>
      <c r="M126" s="1"/>
      <c r="N126" s="1"/>
      <c r="O126" s="1"/>
      <c r="P126" s="1"/>
      <c r="Q126" s="1"/>
      <c r="R126" s="1"/>
      <c r="S126" s="1"/>
      <c r="T126" s="1"/>
      <c r="U126" s="1"/>
      <c r="V126" s="1"/>
      <c r="W126" s="1"/>
      <c r="X126" s="1"/>
      <c r="Y126" s="1"/>
      <c r="Z126" s="1"/>
      <c r="AA126" s="1"/>
      <c r="AB126" s="1"/>
      <c r="AC126" s="1"/>
      <c r="AD126" s="1"/>
    </row>
    <row r="127" spans="2:30" ht="15.75">
      <c r="B127" s="1"/>
      <c r="C127" s="1"/>
      <c r="D127" s="292"/>
      <c r="E127" s="292"/>
      <c r="F127" s="292"/>
      <c r="G127" s="292"/>
      <c r="H127" s="294"/>
      <c r="I127" s="1"/>
      <c r="J127" s="1"/>
      <c r="K127" s="1"/>
      <c r="L127" s="1"/>
      <c r="M127" s="1"/>
      <c r="N127" s="1"/>
      <c r="O127" s="1"/>
      <c r="P127" s="1"/>
      <c r="Q127" s="1"/>
      <c r="R127" s="1"/>
      <c r="S127" s="1"/>
      <c r="T127" s="1"/>
      <c r="U127" s="1"/>
      <c r="V127" s="1"/>
      <c r="W127" s="1"/>
      <c r="X127" s="1"/>
      <c r="Y127" s="1"/>
      <c r="Z127" s="1"/>
      <c r="AA127" s="1"/>
      <c r="AB127" s="1"/>
      <c r="AC127" s="1"/>
      <c r="AD127" s="1"/>
    </row>
    <row r="128" spans="2:30" ht="15.75">
      <c r="B128" s="1"/>
      <c r="C128" s="1"/>
      <c r="D128" s="292"/>
      <c r="E128" s="292"/>
      <c r="F128" s="292"/>
      <c r="G128" s="292"/>
      <c r="H128" s="294"/>
      <c r="I128" s="1"/>
      <c r="J128" s="1"/>
      <c r="K128" s="1"/>
      <c r="L128" s="1"/>
      <c r="M128" s="1"/>
      <c r="N128" s="1"/>
      <c r="O128" s="1"/>
      <c r="P128" s="1"/>
      <c r="Q128" s="1"/>
      <c r="R128" s="1"/>
      <c r="S128" s="1"/>
      <c r="T128" s="1"/>
      <c r="U128" s="1"/>
      <c r="V128" s="1"/>
      <c r="W128" s="1"/>
      <c r="X128" s="1"/>
      <c r="Y128" s="1"/>
      <c r="Z128" s="1"/>
      <c r="AA128" s="1"/>
      <c r="AB128" s="1"/>
      <c r="AC128" s="1"/>
      <c r="AD128" s="1"/>
    </row>
    <row r="129" spans="4:8" ht="15.75">
      <c r="D129" s="295"/>
      <c r="E129" s="295"/>
      <c r="F129" s="295"/>
      <c r="G129" s="295"/>
      <c r="H129" s="296"/>
    </row>
    <row r="130" spans="4:8" ht="15.75">
      <c r="D130" s="295"/>
      <c r="E130" s="295"/>
      <c r="F130" s="295"/>
      <c r="G130" s="295"/>
      <c r="H130" s="296"/>
    </row>
    <row r="131" spans="4:8" ht="15.75">
      <c r="D131" s="295"/>
      <c r="E131" s="295"/>
      <c r="F131" s="295"/>
      <c r="G131" s="295"/>
      <c r="H131" s="296"/>
    </row>
    <row r="132" spans="4:8" ht="15.75">
      <c r="D132" s="295"/>
      <c r="E132" s="295"/>
      <c r="F132" s="295"/>
      <c r="G132" s="295"/>
      <c r="H132" s="296"/>
    </row>
    <row r="133" spans="4:8" ht="15.75">
      <c r="D133" s="295"/>
      <c r="E133" s="295"/>
      <c r="F133" s="295"/>
      <c r="G133" s="295"/>
      <c r="H133" s="296"/>
    </row>
    <row r="134" spans="4:8" ht="15.75">
      <c r="D134" s="295"/>
      <c r="E134" s="295"/>
      <c r="F134" s="295"/>
      <c r="G134" s="295"/>
      <c r="H134" s="296"/>
    </row>
    <row r="135" spans="4:8" ht="15.75">
      <c r="D135" s="295"/>
      <c r="E135" s="295"/>
      <c r="F135" s="295"/>
      <c r="G135" s="295"/>
      <c r="H135" s="296"/>
    </row>
    <row r="136" spans="4:8" ht="15.75">
      <c r="D136" s="295"/>
      <c r="E136" s="295"/>
      <c r="F136" s="295"/>
      <c r="G136" s="295"/>
      <c r="H136" s="296"/>
    </row>
    <row r="137" spans="4:8" ht="15.75">
      <c r="D137" s="295"/>
      <c r="E137" s="295"/>
      <c r="F137" s="295"/>
      <c r="G137" s="295"/>
      <c r="H137" s="296"/>
    </row>
    <row r="138" spans="4:8" ht="15.75">
      <c r="D138" s="295"/>
      <c r="E138" s="295"/>
      <c r="F138" s="295"/>
      <c r="G138" s="295"/>
      <c r="H138" s="296"/>
    </row>
    <row r="139" spans="4:8" ht="15.75">
      <c r="D139" s="295"/>
      <c r="E139" s="295"/>
      <c r="F139" s="295"/>
      <c r="G139" s="295"/>
      <c r="H139" s="296"/>
    </row>
    <row r="140" spans="4:8" ht="15.75">
      <c r="D140" s="295"/>
      <c r="E140" s="295"/>
      <c r="F140" s="295"/>
      <c r="G140" s="295"/>
      <c r="H140" s="296"/>
    </row>
    <row r="141" spans="4:8" ht="15.75">
      <c r="D141" s="295"/>
      <c r="E141" s="295"/>
      <c r="F141" s="295"/>
      <c r="G141" s="295"/>
      <c r="H141" s="296"/>
    </row>
    <row r="142" spans="4:8" ht="15.75">
      <c r="D142" s="295"/>
      <c r="E142" s="295"/>
      <c r="F142" s="295"/>
      <c r="G142" s="295"/>
      <c r="H142" s="296"/>
    </row>
    <row r="143" spans="4:8" ht="15.75">
      <c r="D143" s="295"/>
      <c r="E143" s="295"/>
      <c r="F143" s="295"/>
      <c r="G143" s="295"/>
      <c r="H143" s="296"/>
    </row>
  </sheetData>
  <mergeCells count="5">
    <mergeCell ref="B3:J3"/>
    <mergeCell ref="B4:J4"/>
    <mergeCell ref="B7:B8"/>
    <mergeCell ref="F7:F8"/>
    <mergeCell ref="H7:J7"/>
  </mergeCells>
  <pageMargins left="0.94488188976377963" right="0.15748031496062992" top="0.35433070866141736" bottom="0.35433070866141736" header="0.31496062992125984" footer="0.11811023622047245"/>
  <pageSetup paperSize="9" scale="57"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59"/>
  <sheetViews>
    <sheetView topLeftCell="B1" workbookViewId="0">
      <selection activeCell="B15" sqref="B15"/>
    </sheetView>
  </sheetViews>
  <sheetFormatPr defaultRowHeight="15"/>
  <cols>
    <col min="1" max="1" width="8.85546875" customWidth="1"/>
    <col min="2" max="2" width="27.140625" style="25" customWidth="1"/>
    <col min="3" max="3" width="21.7109375" style="25" customWidth="1"/>
    <col min="4" max="4" width="17.140625" style="25" customWidth="1"/>
    <col min="5" max="5" width="14.7109375" style="25" customWidth="1"/>
    <col min="6" max="7" width="14" style="25" customWidth="1"/>
    <col min="8" max="8" width="19.28515625" style="25" customWidth="1"/>
    <col min="9" max="9" width="14.85546875" style="25" customWidth="1"/>
    <col min="10" max="10" width="16.28515625" style="25" customWidth="1"/>
    <col min="11" max="11" width="4.140625" style="25" customWidth="1"/>
    <col min="12" max="12" width="61.140625" style="25" customWidth="1"/>
    <col min="13" max="13" width="21.7109375" style="25" customWidth="1"/>
    <col min="14" max="21" width="9.140625" style="25"/>
  </cols>
  <sheetData>
    <row r="1" spans="2:13" ht="21.75" customHeight="1">
      <c r="J1" s="58" t="s">
        <v>629</v>
      </c>
    </row>
    <row r="2" spans="2:13" ht="20.25">
      <c r="B2" s="921" t="s">
        <v>888</v>
      </c>
      <c r="C2" s="921"/>
      <c r="D2" s="921"/>
      <c r="E2" s="921"/>
      <c r="F2" s="921"/>
      <c r="G2" s="921"/>
      <c r="H2" s="921"/>
      <c r="I2" s="921"/>
      <c r="J2" s="921"/>
    </row>
    <row r="4" spans="2:13" ht="18.75">
      <c r="B4" s="322" t="s">
        <v>159</v>
      </c>
      <c r="C4" s="330"/>
      <c r="E4" s="322" t="s">
        <v>502</v>
      </c>
      <c r="F4" s="329"/>
      <c r="G4" s="329"/>
      <c r="H4" s="329"/>
      <c r="I4" s="331"/>
      <c r="J4" s="331"/>
      <c r="K4" s="57"/>
      <c r="L4" s="57"/>
    </row>
    <row r="6" spans="2:13">
      <c r="J6" s="53" t="s">
        <v>7</v>
      </c>
    </row>
    <row r="7" spans="2:13" ht="42.75">
      <c r="B7" s="922" t="s">
        <v>150</v>
      </c>
      <c r="C7" s="922" t="s">
        <v>298</v>
      </c>
      <c r="D7" s="55" t="s">
        <v>450</v>
      </c>
      <c r="E7" s="55" t="s">
        <v>299</v>
      </c>
      <c r="F7" s="925" t="s">
        <v>773</v>
      </c>
      <c r="G7" s="926"/>
      <c r="H7" s="55" t="s">
        <v>300</v>
      </c>
      <c r="I7" s="55" t="s">
        <v>151</v>
      </c>
      <c r="J7" s="100" t="s">
        <v>301</v>
      </c>
    </row>
    <row r="8" spans="2:13" ht="20.25" customHeight="1">
      <c r="B8" s="923"/>
      <c r="C8" s="923"/>
      <c r="D8" s="321"/>
      <c r="E8" s="321"/>
      <c r="F8" s="59" t="s">
        <v>507</v>
      </c>
      <c r="G8" s="59" t="s">
        <v>508</v>
      </c>
      <c r="H8" s="321"/>
      <c r="I8" s="321"/>
      <c r="J8" s="341"/>
    </row>
    <row r="9" spans="2:13" ht="20.25" customHeight="1">
      <c r="B9" s="924"/>
      <c r="C9" s="924"/>
      <c r="D9" s="50" t="s">
        <v>43</v>
      </c>
      <c r="E9" s="50" t="s">
        <v>44</v>
      </c>
      <c r="F9" s="50" t="s">
        <v>45</v>
      </c>
      <c r="G9" s="50" t="s">
        <v>46</v>
      </c>
      <c r="H9" s="50" t="s">
        <v>509</v>
      </c>
      <c r="I9" s="50" t="s">
        <v>48</v>
      </c>
      <c r="J9" s="101" t="s">
        <v>510</v>
      </c>
    </row>
    <row r="10" spans="2:13" ht="18.75">
      <c r="B10" s="321"/>
      <c r="C10" s="321"/>
      <c r="D10" s="332"/>
      <c r="E10" s="332"/>
      <c r="F10" s="332"/>
      <c r="G10" s="332"/>
      <c r="H10" s="332"/>
      <c r="I10" s="332"/>
      <c r="J10" s="333"/>
      <c r="L10" s="919" t="s">
        <v>774</v>
      </c>
      <c r="M10" s="919"/>
    </row>
    <row r="11" spans="2:13" ht="18" customHeight="1">
      <c r="B11" s="372" t="s">
        <v>88</v>
      </c>
      <c r="C11" s="335" t="s">
        <v>302</v>
      </c>
      <c r="D11" s="356">
        <v>0</v>
      </c>
      <c r="E11" s="356">
        <v>0</v>
      </c>
      <c r="F11" s="356">
        <v>0</v>
      </c>
      <c r="G11" s="356">
        <v>0</v>
      </c>
      <c r="H11" s="356">
        <v>0</v>
      </c>
      <c r="I11" s="356">
        <v>0</v>
      </c>
      <c r="J11" s="356">
        <v>0</v>
      </c>
      <c r="L11" s="919" t="s">
        <v>775</v>
      </c>
      <c r="M11" s="919"/>
    </row>
    <row r="12" spans="2:13" ht="18" customHeight="1">
      <c r="B12" s="327"/>
      <c r="C12" s="327"/>
      <c r="D12" s="356"/>
      <c r="E12" s="356"/>
      <c r="F12" s="356"/>
      <c r="G12" s="356"/>
      <c r="H12" s="356"/>
      <c r="I12" s="356"/>
      <c r="J12" s="356"/>
      <c r="L12" s="919" t="s">
        <v>776</v>
      </c>
      <c r="M12" s="919"/>
    </row>
    <row r="13" spans="2:13" ht="18" customHeight="1">
      <c r="B13" s="327"/>
      <c r="C13" s="327" t="s">
        <v>303</v>
      </c>
      <c r="D13" s="356">
        <v>0</v>
      </c>
      <c r="E13" s="356">
        <v>0</v>
      </c>
      <c r="F13" s="356">
        <v>0</v>
      </c>
      <c r="G13" s="356">
        <v>0</v>
      </c>
      <c r="H13" s="356">
        <v>0</v>
      </c>
      <c r="I13" s="356">
        <v>0</v>
      </c>
      <c r="J13" s="356">
        <v>0</v>
      </c>
      <c r="L13" s="920" t="s">
        <v>777</v>
      </c>
      <c r="M13" s="920"/>
    </row>
    <row r="14" spans="2:13" ht="18" customHeight="1">
      <c r="B14" s="327"/>
      <c r="C14" s="327"/>
      <c r="D14" s="356"/>
      <c r="E14" s="356"/>
      <c r="F14" s="356"/>
      <c r="G14" s="356"/>
      <c r="H14" s="356"/>
      <c r="I14" s="356"/>
      <c r="J14" s="356"/>
      <c r="L14" s="920" t="s">
        <v>778</v>
      </c>
      <c r="M14" s="920"/>
    </row>
    <row r="15" spans="2:13" ht="18" customHeight="1" thickBot="1">
      <c r="B15" s="327"/>
      <c r="C15" s="336" t="s">
        <v>149</v>
      </c>
      <c r="D15" s="357">
        <v>0</v>
      </c>
      <c r="E15" s="357">
        <v>0</v>
      </c>
      <c r="F15" s="357">
        <v>0</v>
      </c>
      <c r="G15" s="357">
        <v>0</v>
      </c>
      <c r="H15" s="357">
        <v>0</v>
      </c>
      <c r="I15" s="357">
        <v>0</v>
      </c>
      <c r="J15" s="357">
        <v>0</v>
      </c>
      <c r="L15" s="919" t="s">
        <v>779</v>
      </c>
      <c r="M15" s="919"/>
    </row>
    <row r="16" spans="2:13" ht="18" customHeight="1" thickTop="1">
      <c r="B16" s="327"/>
      <c r="C16" s="327"/>
      <c r="D16" s="356"/>
      <c r="E16" s="356"/>
      <c r="F16" s="356"/>
      <c r="G16" s="356"/>
      <c r="H16" s="356"/>
      <c r="I16" s="356"/>
      <c r="J16" s="356"/>
    </row>
    <row r="17" spans="2:10" ht="18" customHeight="1">
      <c r="B17" s="327"/>
      <c r="C17" s="327"/>
      <c r="D17" s="356"/>
      <c r="E17" s="356"/>
      <c r="F17" s="356"/>
      <c r="G17" s="356"/>
      <c r="H17" s="356"/>
      <c r="I17" s="356"/>
      <c r="J17" s="356"/>
    </row>
    <row r="18" spans="2:10" ht="18" customHeight="1">
      <c r="B18" s="372" t="s">
        <v>117</v>
      </c>
      <c r="C18" s="327" t="s">
        <v>302</v>
      </c>
      <c r="D18" s="356">
        <v>0</v>
      </c>
      <c r="E18" s="356">
        <v>0</v>
      </c>
      <c r="F18" s="356">
        <v>0</v>
      </c>
      <c r="G18" s="356">
        <v>0</v>
      </c>
      <c r="H18" s="356">
        <v>0</v>
      </c>
      <c r="I18" s="356">
        <v>0</v>
      </c>
      <c r="J18" s="356">
        <v>0</v>
      </c>
    </row>
    <row r="19" spans="2:10" ht="18" customHeight="1">
      <c r="B19" s="327"/>
      <c r="C19" s="327"/>
      <c r="D19" s="356"/>
      <c r="E19" s="356"/>
      <c r="F19" s="356"/>
      <c r="G19" s="356"/>
      <c r="H19" s="356"/>
      <c r="I19" s="356"/>
      <c r="J19" s="356"/>
    </row>
    <row r="20" spans="2:10" ht="18" customHeight="1">
      <c r="B20" s="327"/>
      <c r="C20" s="327" t="s">
        <v>303</v>
      </c>
      <c r="D20" s="356">
        <v>0</v>
      </c>
      <c r="E20" s="356">
        <v>0</v>
      </c>
      <c r="F20" s="356">
        <v>0</v>
      </c>
      <c r="G20" s="356">
        <v>0</v>
      </c>
      <c r="H20" s="356">
        <v>0</v>
      </c>
      <c r="I20" s="356">
        <v>0</v>
      </c>
      <c r="J20" s="356">
        <v>0</v>
      </c>
    </row>
    <row r="21" spans="2:10" ht="18" customHeight="1">
      <c r="B21" s="327"/>
      <c r="C21" s="327"/>
      <c r="D21" s="356"/>
      <c r="E21" s="356"/>
      <c r="F21" s="356"/>
      <c r="G21" s="356"/>
      <c r="H21" s="356"/>
      <c r="I21" s="356"/>
      <c r="J21" s="356"/>
    </row>
    <row r="22" spans="2:10" ht="18" customHeight="1" thickBot="1">
      <c r="B22" s="327"/>
      <c r="C22" s="336" t="s">
        <v>149</v>
      </c>
      <c r="D22" s="357">
        <v>0</v>
      </c>
      <c r="E22" s="357">
        <v>0</v>
      </c>
      <c r="F22" s="357">
        <v>0</v>
      </c>
      <c r="G22" s="357">
        <v>0</v>
      </c>
      <c r="H22" s="357">
        <v>0</v>
      </c>
      <c r="I22" s="357">
        <v>0</v>
      </c>
      <c r="J22" s="357">
        <v>0</v>
      </c>
    </row>
    <row r="23" spans="2:10" ht="18" customHeight="1" thickTop="1">
      <c r="B23" s="327"/>
      <c r="C23" s="336"/>
      <c r="D23" s="356"/>
      <c r="E23" s="356"/>
      <c r="F23" s="356"/>
      <c r="G23" s="356"/>
      <c r="H23" s="356"/>
      <c r="I23" s="356"/>
      <c r="J23" s="356"/>
    </row>
    <row r="24" spans="2:10" ht="18" customHeight="1">
      <c r="B24" s="327"/>
      <c r="C24" s="336"/>
      <c r="D24" s="356"/>
      <c r="E24" s="356"/>
      <c r="F24" s="356"/>
      <c r="G24" s="356"/>
      <c r="H24" s="356"/>
      <c r="I24" s="356"/>
      <c r="J24" s="356"/>
    </row>
    <row r="25" spans="2:10" ht="18" customHeight="1">
      <c r="B25" s="372" t="s">
        <v>503</v>
      </c>
      <c r="C25" s="335" t="s">
        <v>302</v>
      </c>
      <c r="D25" s="356">
        <v>0</v>
      </c>
      <c r="E25" s="356">
        <v>0</v>
      </c>
      <c r="F25" s="356">
        <v>0</v>
      </c>
      <c r="G25" s="356">
        <v>0</v>
      </c>
      <c r="H25" s="356">
        <v>0</v>
      </c>
      <c r="I25" s="356">
        <v>0</v>
      </c>
      <c r="J25" s="356">
        <v>0</v>
      </c>
    </row>
    <row r="26" spans="2:10" ht="18" customHeight="1">
      <c r="B26" s="327"/>
      <c r="C26" s="327"/>
      <c r="D26" s="356"/>
      <c r="E26" s="356"/>
      <c r="F26" s="356"/>
      <c r="G26" s="356"/>
      <c r="H26" s="356"/>
      <c r="I26" s="356"/>
      <c r="J26" s="356"/>
    </row>
    <row r="27" spans="2:10" ht="18" customHeight="1">
      <c r="B27" s="327"/>
      <c r="C27" s="327" t="s">
        <v>303</v>
      </c>
      <c r="D27" s="356">
        <v>0</v>
      </c>
      <c r="E27" s="356">
        <v>0</v>
      </c>
      <c r="F27" s="356">
        <v>0</v>
      </c>
      <c r="G27" s="356">
        <v>0</v>
      </c>
      <c r="H27" s="356">
        <v>0</v>
      </c>
      <c r="I27" s="356">
        <v>0</v>
      </c>
      <c r="J27" s="356">
        <v>0</v>
      </c>
    </row>
    <row r="28" spans="2:10" ht="18" customHeight="1">
      <c r="B28" s="327"/>
      <c r="C28" s="327"/>
      <c r="D28" s="356"/>
      <c r="E28" s="356"/>
      <c r="F28" s="356"/>
      <c r="G28" s="356"/>
      <c r="H28" s="356"/>
      <c r="I28" s="356"/>
      <c r="J28" s="356"/>
    </row>
    <row r="29" spans="2:10" ht="18" customHeight="1" thickBot="1">
      <c r="B29" s="327"/>
      <c r="C29" s="336" t="s">
        <v>149</v>
      </c>
      <c r="D29" s="357">
        <v>0</v>
      </c>
      <c r="E29" s="357">
        <v>0</v>
      </c>
      <c r="F29" s="357">
        <v>0</v>
      </c>
      <c r="G29" s="357">
        <v>0</v>
      </c>
      <c r="H29" s="357">
        <v>0</v>
      </c>
      <c r="I29" s="357">
        <v>0</v>
      </c>
      <c r="J29" s="357">
        <v>0</v>
      </c>
    </row>
    <row r="30" spans="2:10" ht="18" customHeight="1" thickTop="1">
      <c r="B30" s="327"/>
      <c r="C30" s="327"/>
      <c r="D30" s="356"/>
      <c r="E30" s="356"/>
      <c r="F30" s="356"/>
      <c r="G30" s="356"/>
      <c r="H30" s="356"/>
      <c r="I30" s="356"/>
      <c r="J30" s="356"/>
    </row>
    <row r="31" spans="2:10" ht="18" customHeight="1">
      <c r="B31" s="327"/>
      <c r="C31" s="327"/>
      <c r="D31" s="356"/>
      <c r="E31" s="356"/>
      <c r="F31" s="356"/>
      <c r="G31" s="356"/>
      <c r="H31" s="356"/>
      <c r="I31" s="356"/>
      <c r="J31" s="356"/>
    </row>
    <row r="32" spans="2:10" ht="18" customHeight="1">
      <c r="B32" s="372" t="s">
        <v>504</v>
      </c>
      <c r="C32" s="327" t="s">
        <v>302</v>
      </c>
      <c r="D32" s="356">
        <v>0</v>
      </c>
      <c r="E32" s="356">
        <v>0</v>
      </c>
      <c r="F32" s="356">
        <v>0</v>
      </c>
      <c r="G32" s="356">
        <v>0</v>
      </c>
      <c r="H32" s="356">
        <v>0</v>
      </c>
      <c r="I32" s="356">
        <v>0</v>
      </c>
      <c r="J32" s="356">
        <v>0</v>
      </c>
    </row>
    <row r="33" spans="2:10" ht="18" customHeight="1">
      <c r="B33" s="327"/>
      <c r="C33" s="327"/>
      <c r="D33" s="356"/>
      <c r="E33" s="356"/>
      <c r="F33" s="356"/>
      <c r="G33" s="356"/>
      <c r="H33" s="356"/>
      <c r="I33" s="356"/>
      <c r="J33" s="356"/>
    </row>
    <row r="34" spans="2:10" ht="18" customHeight="1">
      <c r="B34" s="327"/>
      <c r="C34" s="327" t="s">
        <v>303</v>
      </c>
      <c r="D34" s="356">
        <v>0</v>
      </c>
      <c r="E34" s="356">
        <v>0</v>
      </c>
      <c r="F34" s="356">
        <v>0</v>
      </c>
      <c r="G34" s="356">
        <v>0</v>
      </c>
      <c r="H34" s="356">
        <v>0</v>
      </c>
      <c r="I34" s="356">
        <v>0</v>
      </c>
      <c r="J34" s="356">
        <v>0</v>
      </c>
    </row>
    <row r="35" spans="2:10" ht="18" customHeight="1">
      <c r="B35" s="327"/>
      <c r="C35" s="327"/>
      <c r="D35" s="356"/>
      <c r="E35" s="356"/>
      <c r="F35" s="356"/>
      <c r="G35" s="356"/>
      <c r="H35" s="356"/>
      <c r="I35" s="356"/>
      <c r="J35" s="356"/>
    </row>
    <row r="36" spans="2:10" ht="18" customHeight="1" thickBot="1">
      <c r="B36" s="327"/>
      <c r="C36" s="336" t="s">
        <v>149</v>
      </c>
      <c r="D36" s="357">
        <v>0</v>
      </c>
      <c r="E36" s="357">
        <v>0</v>
      </c>
      <c r="F36" s="357">
        <v>0</v>
      </c>
      <c r="G36" s="357">
        <v>0</v>
      </c>
      <c r="H36" s="357">
        <v>0</v>
      </c>
      <c r="I36" s="357">
        <v>0</v>
      </c>
      <c r="J36" s="357">
        <v>0</v>
      </c>
    </row>
    <row r="37" spans="2:10" ht="18" customHeight="1" thickTop="1">
      <c r="B37" s="327"/>
      <c r="C37" s="336"/>
      <c r="D37" s="356"/>
      <c r="E37" s="356"/>
      <c r="F37" s="356"/>
      <c r="G37" s="356"/>
      <c r="H37" s="356"/>
      <c r="I37" s="356"/>
      <c r="J37" s="356"/>
    </row>
    <row r="38" spans="2:10" ht="18" customHeight="1">
      <c r="B38" s="327"/>
      <c r="C38" s="336"/>
      <c r="D38" s="356"/>
      <c r="E38" s="356"/>
      <c r="F38" s="356"/>
      <c r="G38" s="356"/>
      <c r="H38" s="356"/>
      <c r="I38" s="356"/>
      <c r="J38" s="356"/>
    </row>
    <row r="39" spans="2:10" ht="18" customHeight="1">
      <c r="B39" s="372" t="s">
        <v>505</v>
      </c>
      <c r="C39" s="335" t="s">
        <v>302</v>
      </c>
      <c r="D39" s="356">
        <v>0</v>
      </c>
      <c r="E39" s="356">
        <v>0</v>
      </c>
      <c r="F39" s="356">
        <v>0</v>
      </c>
      <c r="G39" s="356">
        <v>0</v>
      </c>
      <c r="H39" s="356">
        <v>0</v>
      </c>
      <c r="I39" s="356">
        <v>0</v>
      </c>
      <c r="J39" s="356">
        <v>0</v>
      </c>
    </row>
    <row r="40" spans="2:10" ht="18" customHeight="1">
      <c r="B40" s="327"/>
      <c r="C40" s="327"/>
      <c r="D40" s="356"/>
      <c r="E40" s="356"/>
      <c r="F40" s="356"/>
      <c r="G40" s="356"/>
      <c r="H40" s="356"/>
      <c r="I40" s="356"/>
      <c r="J40" s="356"/>
    </row>
    <row r="41" spans="2:10" ht="18" customHeight="1">
      <c r="B41" s="327"/>
      <c r="C41" s="327" t="s">
        <v>303</v>
      </c>
      <c r="D41" s="356">
        <v>0</v>
      </c>
      <c r="E41" s="356">
        <v>0</v>
      </c>
      <c r="F41" s="356">
        <v>0</v>
      </c>
      <c r="G41" s="356">
        <v>0</v>
      </c>
      <c r="H41" s="356">
        <v>0</v>
      </c>
      <c r="I41" s="356">
        <v>0</v>
      </c>
      <c r="J41" s="356">
        <v>0</v>
      </c>
    </row>
    <row r="42" spans="2:10" ht="18" customHeight="1">
      <c r="B42" s="327"/>
      <c r="C42" s="327"/>
      <c r="D42" s="356"/>
      <c r="E42" s="356"/>
      <c r="F42" s="356"/>
      <c r="G42" s="356"/>
      <c r="H42" s="356"/>
      <c r="I42" s="356"/>
      <c r="J42" s="356"/>
    </row>
    <row r="43" spans="2:10" ht="18" customHeight="1" thickBot="1">
      <c r="B43" s="327"/>
      <c r="C43" s="336" t="s">
        <v>149</v>
      </c>
      <c r="D43" s="357">
        <v>0</v>
      </c>
      <c r="E43" s="357">
        <v>0</v>
      </c>
      <c r="F43" s="357">
        <v>0</v>
      </c>
      <c r="G43" s="357">
        <v>0</v>
      </c>
      <c r="H43" s="357">
        <v>0</v>
      </c>
      <c r="I43" s="357">
        <v>0</v>
      </c>
      <c r="J43" s="357">
        <v>0</v>
      </c>
    </row>
    <row r="44" spans="2:10" ht="18" customHeight="1" thickTop="1">
      <c r="B44" s="327"/>
      <c r="C44" s="327"/>
      <c r="D44" s="356"/>
      <c r="E44" s="356"/>
      <c r="F44" s="356"/>
      <c r="G44" s="356"/>
      <c r="H44" s="356"/>
      <c r="I44" s="356"/>
      <c r="J44" s="356"/>
    </row>
    <row r="45" spans="2:10" ht="18" customHeight="1">
      <c r="B45" s="327"/>
      <c r="C45" s="327"/>
      <c r="D45" s="356"/>
      <c r="E45" s="356"/>
      <c r="F45" s="356"/>
      <c r="G45" s="356"/>
      <c r="H45" s="356"/>
      <c r="I45" s="356"/>
      <c r="J45" s="356"/>
    </row>
    <row r="46" spans="2:10" ht="18" customHeight="1">
      <c r="B46" s="372" t="s">
        <v>506</v>
      </c>
      <c r="C46" s="327" t="s">
        <v>302</v>
      </c>
      <c r="D46" s="356"/>
      <c r="E46" s="356"/>
      <c r="F46" s="356"/>
      <c r="G46" s="356"/>
      <c r="H46" s="356"/>
      <c r="I46" s="356"/>
      <c r="J46" s="356"/>
    </row>
    <row r="47" spans="2:10" ht="18" customHeight="1">
      <c r="B47" s="327"/>
      <c r="C47" s="327"/>
      <c r="D47" s="356"/>
      <c r="E47" s="356"/>
      <c r="F47" s="356"/>
      <c r="G47" s="356"/>
      <c r="H47" s="356"/>
      <c r="I47" s="356"/>
      <c r="J47" s="356"/>
    </row>
    <row r="48" spans="2:10" ht="18" customHeight="1">
      <c r="B48" s="327"/>
      <c r="C48" s="327" t="s">
        <v>303</v>
      </c>
      <c r="D48" s="356"/>
      <c r="E48" s="356"/>
      <c r="F48" s="356"/>
      <c r="G48" s="356"/>
      <c r="H48" s="356"/>
      <c r="I48" s="356"/>
      <c r="J48" s="356"/>
    </row>
    <row r="49" spans="2:10" ht="18" customHeight="1">
      <c r="B49" s="327"/>
      <c r="C49" s="327"/>
      <c r="D49" s="356"/>
      <c r="E49" s="356"/>
      <c r="F49" s="356"/>
      <c r="G49" s="356"/>
      <c r="H49" s="356"/>
      <c r="I49" s="356"/>
      <c r="J49" s="356"/>
    </row>
    <row r="50" spans="2:10" ht="18" customHeight="1" thickBot="1">
      <c r="B50" s="327"/>
      <c r="C50" s="336" t="s">
        <v>149</v>
      </c>
      <c r="D50" s="357">
        <f>D48+D46</f>
        <v>0</v>
      </c>
      <c r="E50" s="357">
        <f t="shared" ref="E50:J50" si="0">E48+E46</f>
        <v>0</v>
      </c>
      <c r="F50" s="357">
        <f t="shared" si="0"/>
        <v>0</v>
      </c>
      <c r="G50" s="357"/>
      <c r="H50" s="357">
        <f t="shared" si="0"/>
        <v>0</v>
      </c>
      <c r="I50" s="357">
        <f t="shared" si="0"/>
        <v>0</v>
      </c>
      <c r="J50" s="357">
        <f t="shared" si="0"/>
        <v>0</v>
      </c>
    </row>
    <row r="51" spans="2:10" ht="18" customHeight="1" thickTop="1">
      <c r="B51" s="327"/>
      <c r="C51" s="336"/>
      <c r="D51" s="339"/>
      <c r="E51" s="339"/>
      <c r="F51" s="339"/>
      <c r="G51" s="339"/>
      <c r="H51" s="339"/>
      <c r="I51" s="339"/>
      <c r="J51" s="339"/>
    </row>
    <row r="52" spans="2:10" ht="18" customHeight="1" thickBot="1">
      <c r="B52" s="327"/>
      <c r="C52" s="336" t="s">
        <v>152</v>
      </c>
      <c r="D52" s="355">
        <f>D15+D22+D29+D36+D43+D50</f>
        <v>0</v>
      </c>
      <c r="E52" s="355">
        <f t="shared" ref="E52:J52" si="1">E15+E22+E29+E36+E43+E50</f>
        <v>0</v>
      </c>
      <c r="F52" s="355">
        <f t="shared" si="1"/>
        <v>0</v>
      </c>
      <c r="G52" s="355"/>
      <c r="H52" s="355">
        <f t="shared" si="1"/>
        <v>0</v>
      </c>
      <c r="I52" s="355">
        <f t="shared" si="1"/>
        <v>0</v>
      </c>
      <c r="J52" s="355">
        <f t="shared" si="1"/>
        <v>0</v>
      </c>
    </row>
    <row r="53" spans="2:10" ht="18" customHeight="1" thickTop="1">
      <c r="B53" s="337"/>
      <c r="C53" s="338"/>
      <c r="D53" s="340"/>
      <c r="E53" s="340"/>
      <c r="F53" s="340"/>
      <c r="G53" s="340"/>
      <c r="H53" s="340"/>
      <c r="I53" s="340"/>
      <c r="J53" s="340"/>
    </row>
    <row r="54" spans="2:10" ht="18" customHeight="1">
      <c r="B54" s="52"/>
      <c r="C54" s="334"/>
      <c r="D54" s="52"/>
      <c r="E54" s="52"/>
      <c r="F54" s="52"/>
      <c r="G54" s="52"/>
      <c r="H54" s="52"/>
      <c r="I54" s="52"/>
      <c r="J54" s="52"/>
    </row>
    <row r="55" spans="2:10" ht="18" customHeight="1">
      <c r="B55" s="52"/>
      <c r="C55" s="334"/>
      <c r="D55" s="52"/>
      <c r="E55" s="52"/>
      <c r="F55" s="52"/>
      <c r="G55" s="52"/>
      <c r="H55" s="52"/>
      <c r="I55" s="52"/>
      <c r="J55" s="52"/>
    </row>
    <row r="56" spans="2:10">
      <c r="F56" s="25" t="s">
        <v>304</v>
      </c>
    </row>
    <row r="57" spans="2:10" ht="15.75">
      <c r="F57" s="242" t="s">
        <v>376</v>
      </c>
      <c r="G57" s="243"/>
    </row>
    <row r="58" spans="2:10">
      <c r="F58" s="25" t="s">
        <v>305</v>
      </c>
    </row>
    <row r="59" spans="2:10" ht="15.75">
      <c r="F59" s="102" t="s">
        <v>156</v>
      </c>
      <c r="G59" s="271"/>
    </row>
  </sheetData>
  <mergeCells count="10">
    <mergeCell ref="B2:J2"/>
    <mergeCell ref="B7:B9"/>
    <mergeCell ref="C7:C9"/>
    <mergeCell ref="F7:G7"/>
    <mergeCell ref="L10:M10"/>
    <mergeCell ref="L11:M11"/>
    <mergeCell ref="L12:M12"/>
    <mergeCell ref="L13:M13"/>
    <mergeCell ref="L14:M14"/>
    <mergeCell ref="L15:M15"/>
  </mergeCells>
  <printOptions horizontalCentered="1"/>
  <pageMargins left="0.70866141732283472" right="0.70866141732283472" top="0.94488188976377963" bottom="0.31496062992125984" header="0.31496062992125984" footer="0.31496062992125984"/>
  <pageSetup paperSize="9" scale="71" firstPageNumber="16" orientation="landscape" useFirstPageNumber="1" r:id="rId1"/>
  <headerFooter>
    <oddFooter>&amp;C&amp;P</oddFooter>
  </headerFooter>
  <rowBreaks count="1" manualBreakCount="1">
    <brk id="2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P24"/>
  <sheetViews>
    <sheetView workbookViewId="0">
      <selection activeCell="F10" sqref="F10"/>
    </sheetView>
  </sheetViews>
  <sheetFormatPr defaultRowHeight="15"/>
  <cols>
    <col min="1" max="1" width="5.140625" style="367" customWidth="1"/>
    <col min="2" max="2" width="19.5703125" style="376" customWidth="1"/>
    <col min="3" max="3" width="16.7109375" style="376" customWidth="1"/>
    <col min="4" max="4" width="16" style="376" customWidth="1"/>
    <col min="5" max="5" width="14.7109375" style="376" customWidth="1"/>
    <col min="6" max="7" width="13.140625" style="376" customWidth="1"/>
    <col min="8" max="8" width="20.7109375" style="376" customWidth="1"/>
    <col min="9" max="9" width="14.85546875" style="376" customWidth="1"/>
    <col min="10" max="10" width="15.140625" style="376" customWidth="1"/>
    <col min="11" max="11" width="16.140625" style="376" customWidth="1"/>
    <col min="12" max="12" width="15.42578125" style="376" customWidth="1"/>
    <col min="13" max="13" width="3.7109375" style="376" customWidth="1"/>
    <col min="14" max="16" width="9.140625" style="376"/>
    <col min="17" max="16384" width="9.140625" style="367"/>
  </cols>
  <sheetData>
    <row r="1" spans="2:13" ht="21.75" customHeight="1">
      <c r="L1" s="533" t="s">
        <v>630</v>
      </c>
    </row>
    <row r="2" spans="2:13" ht="21.75" customHeight="1">
      <c r="I2" s="451" t="s">
        <v>635</v>
      </c>
      <c r="L2" s="589"/>
    </row>
    <row r="3" spans="2:13" ht="20.25">
      <c r="B3" s="927" t="s">
        <v>888</v>
      </c>
      <c r="C3" s="927"/>
      <c r="D3" s="927"/>
      <c r="E3" s="927"/>
      <c r="F3" s="927"/>
      <c r="G3" s="927"/>
      <c r="H3" s="927"/>
      <c r="I3" s="927"/>
      <c r="J3" s="927"/>
      <c r="K3" s="927"/>
      <c r="L3" s="927"/>
    </row>
    <row r="5" spans="2:13" ht="18.75">
      <c r="B5" s="534" t="s">
        <v>638</v>
      </c>
      <c r="C5" s="590"/>
      <c r="E5" s="534" t="s">
        <v>502</v>
      </c>
      <c r="K5" s="591"/>
      <c r="L5" s="591"/>
      <c r="M5" s="504"/>
    </row>
    <row r="7" spans="2:13">
      <c r="L7" s="592" t="s">
        <v>7</v>
      </c>
    </row>
    <row r="8" spans="2:13" ht="122.25" customHeight="1">
      <c r="B8" s="928" t="s">
        <v>150</v>
      </c>
      <c r="C8" s="928" t="s">
        <v>298</v>
      </c>
      <c r="D8" s="368" t="s">
        <v>450</v>
      </c>
      <c r="E8" s="368" t="s">
        <v>299</v>
      </c>
      <c r="F8" s="931" t="s">
        <v>773</v>
      </c>
      <c r="G8" s="932"/>
      <c r="H8" s="368" t="s">
        <v>300</v>
      </c>
      <c r="I8" s="368" t="s">
        <v>781</v>
      </c>
      <c r="J8" s="368" t="s">
        <v>300</v>
      </c>
      <c r="K8" s="368" t="s">
        <v>151</v>
      </c>
      <c r="L8" s="593" t="s">
        <v>301</v>
      </c>
    </row>
    <row r="9" spans="2:13" ht="25.5" customHeight="1">
      <c r="B9" s="929"/>
      <c r="C9" s="929"/>
      <c r="D9" s="594"/>
      <c r="E9" s="594"/>
      <c r="F9" s="595" t="s">
        <v>507</v>
      </c>
      <c r="G9" s="595" t="s">
        <v>508</v>
      </c>
      <c r="H9" s="594"/>
      <c r="I9" s="594"/>
      <c r="J9" s="594"/>
      <c r="K9" s="594"/>
      <c r="L9" s="596"/>
    </row>
    <row r="10" spans="2:13" ht="23.25" customHeight="1">
      <c r="B10" s="930"/>
      <c r="C10" s="930"/>
      <c r="D10" s="597" t="s">
        <v>43</v>
      </c>
      <c r="E10" s="597" t="s">
        <v>44</v>
      </c>
      <c r="F10" s="597" t="s">
        <v>45</v>
      </c>
      <c r="G10" s="597" t="s">
        <v>46</v>
      </c>
      <c r="H10" s="597" t="s">
        <v>509</v>
      </c>
      <c r="I10" s="597" t="s">
        <v>48</v>
      </c>
      <c r="J10" s="597" t="s">
        <v>510</v>
      </c>
      <c r="K10" s="597" t="s">
        <v>59</v>
      </c>
      <c r="L10" s="598" t="s">
        <v>515</v>
      </c>
    </row>
    <row r="11" spans="2:13" ht="23.25" customHeight="1">
      <c r="B11" s="594"/>
      <c r="C11" s="599"/>
      <c r="D11" s="600"/>
      <c r="E11" s="600"/>
      <c r="F11" s="600"/>
      <c r="G11" s="600"/>
      <c r="H11" s="600"/>
      <c r="I11" s="600"/>
      <c r="J11" s="600"/>
      <c r="K11" s="600"/>
      <c r="L11" s="601"/>
    </row>
    <row r="12" spans="2:13" ht="18" customHeight="1">
      <c r="B12" s="491" t="s">
        <v>780</v>
      </c>
      <c r="C12" s="602" t="s">
        <v>302</v>
      </c>
      <c r="D12" s="387">
        <v>0</v>
      </c>
      <c r="E12" s="387">
        <v>0</v>
      </c>
      <c r="F12" s="387">
        <v>0</v>
      </c>
      <c r="G12" s="387">
        <v>0</v>
      </c>
      <c r="H12" s="387">
        <v>0</v>
      </c>
      <c r="I12" s="387">
        <v>0</v>
      </c>
      <c r="J12" s="387">
        <v>0</v>
      </c>
      <c r="K12" s="387">
        <v>0</v>
      </c>
      <c r="L12" s="387">
        <v>0</v>
      </c>
    </row>
    <row r="13" spans="2:13" ht="18" customHeight="1">
      <c r="B13" s="602"/>
      <c r="C13" s="602"/>
      <c r="D13" s="387"/>
      <c r="E13" s="387"/>
      <c r="F13" s="387"/>
      <c r="G13" s="387"/>
      <c r="H13" s="387"/>
      <c r="I13" s="387"/>
      <c r="J13" s="387"/>
      <c r="K13" s="387"/>
      <c r="L13" s="387"/>
    </row>
    <row r="14" spans="2:13" ht="18" customHeight="1">
      <c r="B14" s="602"/>
      <c r="C14" s="602" t="s">
        <v>303</v>
      </c>
      <c r="D14" s="387">
        <v>0</v>
      </c>
      <c r="E14" s="387">
        <v>0</v>
      </c>
      <c r="F14" s="387">
        <v>0</v>
      </c>
      <c r="G14" s="387">
        <v>0</v>
      </c>
      <c r="H14" s="387">
        <v>0</v>
      </c>
      <c r="I14" s="387">
        <v>0</v>
      </c>
      <c r="J14" s="387">
        <v>0</v>
      </c>
      <c r="K14" s="387">
        <v>0</v>
      </c>
      <c r="L14" s="387">
        <v>0</v>
      </c>
    </row>
    <row r="15" spans="2:13" ht="18" customHeight="1">
      <c r="B15" s="602"/>
      <c r="C15" s="602"/>
      <c r="D15" s="387"/>
      <c r="E15" s="387"/>
      <c r="F15" s="387"/>
      <c r="G15" s="387"/>
      <c r="H15" s="387"/>
      <c r="I15" s="387"/>
      <c r="J15" s="387"/>
      <c r="K15" s="387"/>
      <c r="L15" s="387"/>
    </row>
    <row r="16" spans="2:13" ht="18" customHeight="1" thickBot="1">
      <c r="B16" s="602"/>
      <c r="C16" s="492" t="s">
        <v>149</v>
      </c>
      <c r="D16" s="603">
        <v>0</v>
      </c>
      <c r="E16" s="603">
        <v>0</v>
      </c>
      <c r="F16" s="603">
        <v>0</v>
      </c>
      <c r="G16" s="603">
        <v>0</v>
      </c>
      <c r="H16" s="603">
        <v>0</v>
      </c>
      <c r="I16" s="603">
        <v>0</v>
      </c>
      <c r="J16" s="603">
        <v>0</v>
      </c>
      <c r="K16" s="603">
        <v>0</v>
      </c>
      <c r="L16" s="603">
        <v>0</v>
      </c>
    </row>
    <row r="17" spans="2:12" s="376" customFormat="1" ht="18" customHeight="1" thickTop="1">
      <c r="B17" s="602"/>
      <c r="C17" s="602"/>
      <c r="D17" s="387"/>
      <c r="E17" s="387"/>
      <c r="F17" s="387"/>
      <c r="G17" s="387"/>
      <c r="H17" s="387"/>
      <c r="I17" s="387"/>
      <c r="J17" s="387"/>
      <c r="K17" s="387"/>
      <c r="L17" s="387"/>
    </row>
    <row r="18" spans="2:12" s="376" customFormat="1" ht="18" customHeight="1" thickBot="1">
      <c r="B18" s="602"/>
      <c r="C18" s="492" t="s">
        <v>152</v>
      </c>
      <c r="D18" s="603">
        <f>D16</f>
        <v>0</v>
      </c>
      <c r="E18" s="603">
        <f t="shared" ref="E18:L18" si="0">E16</f>
        <v>0</v>
      </c>
      <c r="F18" s="603">
        <f t="shared" si="0"/>
        <v>0</v>
      </c>
      <c r="G18" s="603">
        <f t="shared" si="0"/>
        <v>0</v>
      </c>
      <c r="H18" s="603">
        <f t="shared" si="0"/>
        <v>0</v>
      </c>
      <c r="I18" s="603">
        <f t="shared" si="0"/>
        <v>0</v>
      </c>
      <c r="J18" s="603">
        <f t="shared" si="0"/>
        <v>0</v>
      </c>
      <c r="K18" s="603">
        <f t="shared" si="0"/>
        <v>0</v>
      </c>
      <c r="L18" s="603">
        <f t="shared" si="0"/>
        <v>0</v>
      </c>
    </row>
    <row r="19" spans="2:12" s="376" customFormat="1" ht="18" customHeight="1" thickTop="1">
      <c r="B19" s="604"/>
      <c r="C19" s="604"/>
      <c r="D19" s="391"/>
      <c r="E19" s="391"/>
      <c r="F19" s="391"/>
      <c r="G19" s="391"/>
      <c r="H19" s="391"/>
      <c r="I19" s="391"/>
      <c r="J19" s="391"/>
      <c r="K19" s="391"/>
      <c r="L19" s="391"/>
    </row>
    <row r="20" spans="2:12" ht="12.75" customHeight="1"/>
    <row r="21" spans="2:12" s="376" customFormat="1">
      <c r="H21" s="376" t="s">
        <v>304</v>
      </c>
    </row>
    <row r="22" spans="2:12" s="376" customFormat="1" ht="15.75">
      <c r="H22" s="502" t="s">
        <v>376</v>
      </c>
    </row>
    <row r="23" spans="2:12" s="376" customFormat="1">
      <c r="H23" s="376" t="s">
        <v>305</v>
      </c>
    </row>
    <row r="24" spans="2:12" s="376" customFormat="1" ht="15.75">
      <c r="H24" s="605" t="s">
        <v>156</v>
      </c>
    </row>
  </sheetData>
  <mergeCells count="4">
    <mergeCell ref="B3:L3"/>
    <mergeCell ref="B8:B10"/>
    <mergeCell ref="C8:C10"/>
    <mergeCell ref="F8:G8"/>
  </mergeCells>
  <printOptions horizontalCentered="1"/>
  <pageMargins left="0.70866141732283472" right="0.70866141732283472" top="0.94488188976377963" bottom="0.31496062992125984" header="0.31496062992125984" footer="0.31496062992125984"/>
  <pageSetup paperSize="9" scale="71" firstPageNumber="17"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24"/>
  <sheetViews>
    <sheetView topLeftCell="B4" workbookViewId="0">
      <selection activeCell="B4" sqref="B4:I4"/>
    </sheetView>
  </sheetViews>
  <sheetFormatPr defaultRowHeight="15"/>
  <cols>
    <col min="1" max="1" width="9.140625" style="367"/>
    <col min="2" max="2" width="4.85546875" style="367" customWidth="1"/>
    <col min="3" max="3" width="6.5703125" style="367" customWidth="1"/>
    <col min="4" max="4" width="10" style="367" customWidth="1"/>
    <col min="5" max="5" width="5.28515625" style="367" customWidth="1"/>
    <col min="6" max="6" width="20.85546875" style="367" customWidth="1"/>
    <col min="7" max="7" width="55.140625" style="367" customWidth="1"/>
    <col min="8" max="8" width="36.5703125" style="367" customWidth="1"/>
    <col min="9" max="9" width="36.42578125" style="367" customWidth="1"/>
    <col min="10" max="10" width="4.140625" style="367" customWidth="1"/>
    <col min="11" max="16384" width="9.140625" style="367"/>
  </cols>
  <sheetData>
    <row r="1" spans="2:9" ht="15.75">
      <c r="B1" s="606"/>
      <c r="C1" s="606"/>
      <c r="D1" s="606"/>
      <c r="E1" s="606"/>
      <c r="F1" s="606"/>
      <c r="G1" s="606"/>
      <c r="I1" s="533" t="s">
        <v>631</v>
      </c>
    </row>
    <row r="2" spans="2:9" ht="15" customHeight="1">
      <c r="B2" s="606"/>
      <c r="C2" s="606"/>
      <c r="D2" s="606"/>
      <c r="E2" s="606"/>
      <c r="F2" s="935" t="s">
        <v>35</v>
      </c>
      <c r="G2" s="935"/>
      <c r="H2" s="935"/>
      <c r="I2" s="607" t="s">
        <v>636</v>
      </c>
    </row>
    <row r="3" spans="2:9" ht="2.25" hidden="1" customHeight="1">
      <c r="B3" s="606"/>
      <c r="C3" s="606"/>
      <c r="D3" s="606"/>
      <c r="E3" s="606"/>
      <c r="F3" s="606"/>
      <c r="G3" s="606"/>
      <c r="H3" s="606"/>
    </row>
    <row r="4" spans="2:9" ht="93" customHeight="1">
      <c r="B4" s="941" t="s">
        <v>952</v>
      </c>
      <c r="C4" s="941"/>
      <c r="D4" s="941"/>
      <c r="E4" s="941"/>
      <c r="F4" s="941"/>
      <c r="G4" s="941"/>
      <c r="H4" s="941"/>
      <c r="I4" s="941"/>
    </row>
    <row r="5" spans="2:9" ht="12" customHeight="1">
      <c r="B5" s="608"/>
      <c r="C5" s="609"/>
      <c r="D5" s="609"/>
      <c r="E5" s="609"/>
      <c r="F5" s="609"/>
      <c r="G5" s="609"/>
      <c r="H5" s="609"/>
    </row>
    <row r="6" spans="2:9" ht="15.75">
      <c r="B6" s="936" t="s">
        <v>502</v>
      </c>
      <c r="C6" s="937"/>
      <c r="D6" s="937"/>
      <c r="E6" s="937"/>
      <c r="F6" s="937"/>
      <c r="G6" s="937"/>
      <c r="H6" s="606"/>
    </row>
    <row r="7" spans="2:9" ht="15.75">
      <c r="B7" s="938" t="s">
        <v>639</v>
      </c>
      <c r="C7" s="937"/>
      <c r="D7" s="937"/>
      <c r="E7" s="937"/>
      <c r="F7" s="610"/>
      <c r="G7" s="606"/>
      <c r="H7" s="606"/>
    </row>
    <row r="8" spans="2:9" ht="15.75">
      <c r="B8" s="611" t="s">
        <v>640</v>
      </c>
      <c r="C8" s="612"/>
      <c r="D8" s="612"/>
      <c r="E8" s="612"/>
      <c r="F8" s="612"/>
      <c r="G8" s="612"/>
    </row>
    <row r="9" spans="2:9" ht="15.75">
      <c r="B9" s="425" t="s">
        <v>641</v>
      </c>
      <c r="C9" s="613"/>
      <c r="D9" s="613"/>
      <c r="E9" s="606"/>
      <c r="F9" s="606"/>
      <c r="G9" s="606"/>
      <c r="H9" s="606"/>
    </row>
    <row r="10" spans="2:9" ht="16.5" thickBot="1">
      <c r="B10" s="606"/>
      <c r="C10" s="606"/>
      <c r="D10" s="606"/>
      <c r="E10" s="606"/>
      <c r="F10" s="606"/>
      <c r="G10" s="606"/>
      <c r="H10" s="606"/>
    </row>
    <row r="11" spans="2:9" ht="138.75" customHeight="1">
      <c r="B11" s="933" t="s">
        <v>397</v>
      </c>
      <c r="C11" s="939" t="s">
        <v>398</v>
      </c>
      <c r="D11" s="939" t="s">
        <v>399</v>
      </c>
      <c r="E11" s="933" t="s">
        <v>451</v>
      </c>
      <c r="F11" s="614" t="s">
        <v>452</v>
      </c>
      <c r="G11" s="614" t="s">
        <v>782</v>
      </c>
      <c r="H11" s="615" t="s">
        <v>400</v>
      </c>
      <c r="I11" s="615" t="s">
        <v>516</v>
      </c>
    </row>
    <row r="12" spans="2:9" ht="14.25" customHeight="1" thickBot="1">
      <c r="B12" s="934"/>
      <c r="C12" s="940"/>
      <c r="D12" s="940"/>
      <c r="E12" s="934"/>
      <c r="F12" s="616" t="s">
        <v>7</v>
      </c>
      <c r="G12" s="616" t="s">
        <v>7</v>
      </c>
      <c r="H12" s="617" t="s">
        <v>7</v>
      </c>
      <c r="I12" s="617" t="s">
        <v>35</v>
      </c>
    </row>
    <row r="13" spans="2:9" ht="15.75">
      <c r="B13" s="618"/>
      <c r="C13" s="619"/>
      <c r="D13" s="620"/>
      <c r="E13" s="620"/>
      <c r="F13" s="620"/>
      <c r="G13" s="621"/>
      <c r="H13" s="622"/>
      <c r="I13" s="622"/>
    </row>
    <row r="14" spans="2:9" ht="15.75">
      <c r="B14" s="623" t="s">
        <v>35</v>
      </c>
      <c r="C14" s="624" t="s">
        <v>35</v>
      </c>
      <c r="D14" s="625" t="s">
        <v>35</v>
      </c>
      <c r="E14" s="625" t="s">
        <v>35</v>
      </c>
      <c r="F14" s="626">
        <v>0</v>
      </c>
      <c r="G14" s="627">
        <v>0</v>
      </c>
      <c r="H14" s="628">
        <v>0</v>
      </c>
      <c r="I14" s="629"/>
    </row>
    <row r="15" spans="2:9" ht="15.75">
      <c r="B15" s="623" t="s">
        <v>35</v>
      </c>
      <c r="C15" s="624" t="s">
        <v>35</v>
      </c>
      <c r="D15" s="625" t="s">
        <v>35</v>
      </c>
      <c r="E15" s="625" t="s">
        <v>35</v>
      </c>
      <c r="F15" s="630">
        <v>0</v>
      </c>
      <c r="G15" s="627"/>
      <c r="H15" s="628">
        <v>0</v>
      </c>
      <c r="I15" s="629"/>
    </row>
    <row r="16" spans="2:9" ht="15.75">
      <c r="B16" s="623" t="s">
        <v>35</v>
      </c>
      <c r="C16" s="624" t="s">
        <v>35</v>
      </c>
      <c r="D16" s="625" t="s">
        <v>35</v>
      </c>
      <c r="E16" s="625" t="s">
        <v>35</v>
      </c>
      <c r="F16" s="630">
        <v>0</v>
      </c>
      <c r="G16" s="627">
        <v>0</v>
      </c>
      <c r="H16" s="628">
        <v>0</v>
      </c>
      <c r="I16" s="629"/>
    </row>
    <row r="17" spans="2:9" ht="15.75">
      <c r="B17" s="623"/>
      <c r="C17" s="631"/>
      <c r="D17" s="625"/>
      <c r="E17" s="625"/>
      <c r="F17" s="630"/>
      <c r="G17" s="627"/>
      <c r="H17" s="628"/>
      <c r="I17" s="629"/>
    </row>
    <row r="18" spans="2:9" ht="15.75">
      <c r="B18" s="623"/>
      <c r="C18" s="631"/>
      <c r="D18" s="625"/>
      <c r="E18" s="625"/>
      <c r="F18" s="630"/>
      <c r="G18" s="627"/>
      <c r="H18" s="628"/>
      <c r="I18" s="629"/>
    </row>
    <row r="19" spans="2:9" ht="16.5" thickBot="1">
      <c r="B19" s="632"/>
      <c r="C19" s="633"/>
      <c r="D19" s="634"/>
      <c r="E19" s="634"/>
      <c r="F19" s="635"/>
      <c r="G19" s="636"/>
      <c r="H19" s="637"/>
      <c r="I19" s="638"/>
    </row>
    <row r="21" spans="2:9">
      <c r="G21" s="376" t="s">
        <v>304</v>
      </c>
    </row>
    <row r="22" spans="2:9" ht="15.75">
      <c r="G22" s="502" t="s">
        <v>376</v>
      </c>
    </row>
    <row r="23" spans="2:9">
      <c r="G23" s="376" t="s">
        <v>305</v>
      </c>
    </row>
    <row r="24" spans="2:9" ht="15.75">
      <c r="G24" s="605" t="s">
        <v>156</v>
      </c>
    </row>
  </sheetData>
  <mergeCells count="8">
    <mergeCell ref="E11:E12"/>
    <mergeCell ref="F2:H2"/>
    <mergeCell ref="B6:G6"/>
    <mergeCell ref="B7:E7"/>
    <mergeCell ref="B11:B12"/>
    <mergeCell ref="C11:C12"/>
    <mergeCell ref="D11:D12"/>
    <mergeCell ref="B4:I4"/>
  </mergeCells>
  <printOptions horizontalCentered="1"/>
  <pageMargins left="0.70866141732283472" right="0.70866141732283472" top="0.94488188976377963" bottom="0.31496062992125984" header="0.31496062992125984" footer="0.31496062992125984"/>
  <pageSetup paperSize="9" scale="70" firstPageNumber="18" orientation="landscape" useFirstPageNumber="1" r:id="rId1"/>
  <headerFooter>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F25"/>
  <sheetViews>
    <sheetView workbookViewId="0">
      <selection activeCell="A7" sqref="A7"/>
    </sheetView>
  </sheetViews>
  <sheetFormatPr defaultRowHeight="15"/>
  <cols>
    <col min="1" max="1" width="5.85546875" style="367" customWidth="1"/>
    <col min="2" max="2" width="9.5703125" style="367" customWidth="1"/>
    <col min="3" max="3" width="98.140625" style="367" customWidth="1"/>
    <col min="4" max="4" width="6.85546875" style="367" customWidth="1"/>
    <col min="5" max="5" width="11" style="367" customWidth="1"/>
    <col min="6" max="6" width="35.7109375" style="367" customWidth="1"/>
    <col min="7" max="7" width="4.42578125" style="367" customWidth="1"/>
    <col min="8" max="16384" width="9.140625" style="367"/>
  </cols>
  <sheetData>
    <row r="1" spans="2:6" ht="15.75">
      <c r="B1" s="376"/>
      <c r="C1" s="376"/>
      <c r="D1" s="376"/>
      <c r="E1" s="376"/>
      <c r="F1" s="533" t="s">
        <v>632</v>
      </c>
    </row>
    <row r="2" spans="2:6" ht="15.75">
      <c r="B2" s="376"/>
      <c r="C2" s="505" t="s">
        <v>637</v>
      </c>
      <c r="D2" s="451" t="s">
        <v>514</v>
      </c>
      <c r="E2" s="639"/>
      <c r="F2" s="607" t="s">
        <v>636</v>
      </c>
    </row>
    <row r="3" spans="2:6">
      <c r="B3" s="376"/>
      <c r="C3" s="376"/>
      <c r="D3" s="376"/>
      <c r="E3" s="376"/>
      <c r="F3" s="376"/>
    </row>
    <row r="4" spans="2:6" ht="55.5" customHeight="1">
      <c r="B4" s="942" t="s">
        <v>518</v>
      </c>
      <c r="C4" s="943"/>
      <c r="D4" s="943"/>
      <c r="E4" s="943"/>
      <c r="F4" s="943"/>
    </row>
    <row r="5" spans="2:6" ht="22.5">
      <c r="B5" s="39"/>
      <c r="C5" s="640"/>
      <c r="D5" s="39"/>
      <c r="E5" s="39"/>
      <c r="F5" s="39"/>
    </row>
    <row r="6" spans="2:6" ht="16.5" thickBot="1">
      <c r="B6" s="944" t="s">
        <v>453</v>
      </c>
      <c r="C6" s="945"/>
      <c r="D6" s="39"/>
      <c r="E6" s="39"/>
      <c r="F6" s="39"/>
    </row>
    <row r="7" spans="2:6" ht="144.75" customHeight="1">
      <c r="B7" s="946" t="s">
        <v>401</v>
      </c>
      <c r="C7" s="948" t="s">
        <v>517</v>
      </c>
      <c r="D7" s="946" t="s">
        <v>451</v>
      </c>
      <c r="E7" s="946" t="s">
        <v>402</v>
      </c>
      <c r="F7" s="641" t="s">
        <v>403</v>
      </c>
    </row>
    <row r="8" spans="2:6" ht="18.75" customHeight="1" thickBot="1">
      <c r="B8" s="947"/>
      <c r="C8" s="949"/>
      <c r="D8" s="947"/>
      <c r="E8" s="947"/>
      <c r="F8" s="642" t="s">
        <v>7</v>
      </c>
    </row>
    <row r="9" spans="2:6" ht="15.75">
      <c r="B9" s="643"/>
      <c r="C9" s="644"/>
      <c r="D9" s="644"/>
      <c r="E9" s="644"/>
      <c r="F9" s="645"/>
    </row>
    <row r="10" spans="2:6" ht="15.75">
      <c r="B10" s="643"/>
      <c r="C10" s="644"/>
      <c r="D10" s="644"/>
      <c r="E10" s="644"/>
      <c r="F10" s="645"/>
    </row>
    <row r="11" spans="2:6" ht="15.75">
      <c r="B11" s="643"/>
      <c r="C11" s="644"/>
      <c r="D11" s="644"/>
      <c r="E11" s="644"/>
      <c r="F11" s="645"/>
    </row>
    <row r="12" spans="2:6" ht="15.75">
      <c r="B12" s="643"/>
      <c r="C12" s="644"/>
      <c r="D12" s="644"/>
      <c r="E12" s="644"/>
      <c r="F12" s="645"/>
    </row>
    <row r="13" spans="2:6" ht="15.75">
      <c r="B13" s="646"/>
      <c r="C13" s="644"/>
      <c r="D13" s="647"/>
      <c r="E13" s="644"/>
      <c r="F13" s="645"/>
    </row>
    <row r="14" spans="2:6" ht="15.75">
      <c r="B14" s="643"/>
      <c r="C14" s="644"/>
      <c r="D14" s="644"/>
      <c r="E14" s="644"/>
      <c r="F14" s="645"/>
    </row>
    <row r="15" spans="2:6" ht="15.75">
      <c r="B15" s="643"/>
      <c r="C15" s="644"/>
      <c r="D15" s="644"/>
      <c r="E15" s="644"/>
      <c r="F15" s="645"/>
    </row>
    <row r="16" spans="2:6" ht="15.75">
      <c r="B16" s="643"/>
      <c r="C16" s="644"/>
      <c r="D16" s="648"/>
      <c r="E16" s="649"/>
      <c r="F16" s="650"/>
    </row>
    <row r="17" spans="2:6" ht="16.5" thickBot="1">
      <c r="B17" s="643"/>
      <c r="C17" s="651" t="s">
        <v>404</v>
      </c>
      <c r="D17" s="652"/>
      <c r="E17" s="652"/>
      <c r="F17" s="653"/>
    </row>
    <row r="18" spans="2:6" ht="17.25" thickTop="1" thickBot="1">
      <c r="B18" s="654"/>
      <c r="C18" s="655"/>
      <c r="D18" s="655"/>
      <c r="E18" s="656"/>
      <c r="F18" s="657"/>
    </row>
    <row r="19" spans="2:6" ht="15.75">
      <c r="B19" s="658"/>
      <c r="C19" s="658" t="s">
        <v>35</v>
      </c>
      <c r="D19" s="39"/>
      <c r="E19" s="39"/>
      <c r="F19" s="39"/>
    </row>
    <row r="20" spans="2:6" ht="15.75">
      <c r="B20" s="658"/>
      <c r="C20" s="658"/>
      <c r="D20" s="39"/>
      <c r="E20" s="39"/>
      <c r="F20" s="39"/>
    </row>
    <row r="21" spans="2:6">
      <c r="B21" s="376"/>
      <c r="C21" s="376"/>
      <c r="D21" s="376"/>
      <c r="E21" s="376"/>
      <c r="F21" s="376"/>
    </row>
    <row r="22" spans="2:6">
      <c r="B22" s="376"/>
      <c r="D22" s="376" t="s">
        <v>304</v>
      </c>
      <c r="E22" s="376"/>
      <c r="F22" s="376"/>
    </row>
    <row r="23" spans="2:6" ht="15.75">
      <c r="B23" s="376"/>
      <c r="D23" s="502" t="s">
        <v>376</v>
      </c>
      <c r="E23" s="376"/>
      <c r="F23" s="376"/>
    </row>
    <row r="24" spans="2:6">
      <c r="D24" s="376" t="s">
        <v>305</v>
      </c>
    </row>
    <row r="25" spans="2:6" ht="15.75">
      <c r="D25" s="605" t="s">
        <v>156</v>
      </c>
    </row>
  </sheetData>
  <mergeCells count="6">
    <mergeCell ref="B4:F4"/>
    <mergeCell ref="B6:C6"/>
    <mergeCell ref="B7:B8"/>
    <mergeCell ref="C7:C8"/>
    <mergeCell ref="D7:D8"/>
    <mergeCell ref="E7:E8"/>
  </mergeCells>
  <printOptions horizontalCentered="1"/>
  <pageMargins left="0.98425196850393704" right="0.70866141732283472" top="0.94488188976377963" bottom="0.94488188976377963" header="0.31496062992125984" footer="0.31496062992125984"/>
  <pageSetup paperSize="9" scale="74" firstPageNumber="19" orientation="landscape" useFirstPageNumber="1" r:id="rId1"/>
  <headerFooter>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27"/>
  <sheetViews>
    <sheetView tabSelected="1" workbookViewId="0">
      <selection activeCell="B4" sqref="B4:I4"/>
    </sheetView>
  </sheetViews>
  <sheetFormatPr defaultRowHeight="15"/>
  <cols>
    <col min="1" max="1" width="7.85546875" style="367" customWidth="1"/>
    <col min="2" max="2" width="5.85546875" style="367" customWidth="1"/>
    <col min="3" max="3" width="5" style="367" customWidth="1"/>
    <col min="4" max="4" width="13.5703125" style="367" customWidth="1"/>
    <col min="5" max="5" width="7.140625" style="367" customWidth="1"/>
    <col min="6" max="6" width="32.42578125" style="367" customWidth="1"/>
    <col min="7" max="7" width="42.28515625" style="367" customWidth="1"/>
    <col min="8" max="8" width="27.28515625" style="367" customWidth="1"/>
    <col min="9" max="9" width="35.85546875" style="367" customWidth="1"/>
    <col min="10" max="10" width="3.7109375" style="367" customWidth="1"/>
    <col min="11" max="16384" width="9.140625" style="367"/>
  </cols>
  <sheetData>
    <row r="1" spans="2:10" ht="15.75">
      <c r="B1" s="39"/>
      <c r="C1" s="39"/>
      <c r="D1" s="39"/>
      <c r="E1" s="39"/>
      <c r="F1" s="39"/>
      <c r="G1" s="39"/>
      <c r="H1" s="659" t="s">
        <v>35</v>
      </c>
      <c r="I1" s="533" t="s">
        <v>633</v>
      </c>
    </row>
    <row r="2" spans="2:10" ht="15.75">
      <c r="B2" s="39"/>
      <c r="C2" s="39"/>
      <c r="D2" s="39"/>
      <c r="E2" s="39"/>
      <c r="F2" s="950" t="s">
        <v>35</v>
      </c>
      <c r="G2" s="950"/>
      <c r="H2" s="950"/>
      <c r="I2" s="607" t="s">
        <v>636</v>
      </c>
      <c r="J2" s="660"/>
    </row>
    <row r="3" spans="2:10" ht="11.25" customHeight="1">
      <c r="B3" s="39"/>
      <c r="C3" s="39"/>
      <c r="D3" s="39"/>
      <c r="E3" s="39"/>
      <c r="F3" s="39"/>
      <c r="G3" s="39"/>
      <c r="H3" s="39"/>
    </row>
    <row r="4" spans="2:10" ht="88.5" customHeight="1">
      <c r="B4" s="941" t="s">
        <v>953</v>
      </c>
      <c r="C4" s="941"/>
      <c r="D4" s="941"/>
      <c r="E4" s="941"/>
      <c r="F4" s="941"/>
      <c r="G4" s="941"/>
      <c r="H4" s="941"/>
      <c r="I4" s="941"/>
    </row>
    <row r="5" spans="2:10" ht="11.25" customHeight="1">
      <c r="B5" s="661"/>
      <c r="C5" s="661"/>
      <c r="D5" s="661"/>
      <c r="E5" s="661"/>
      <c r="F5" s="661"/>
      <c r="G5" s="661"/>
      <c r="H5" s="661"/>
    </row>
    <row r="6" spans="2:10" ht="15.75">
      <c r="B6" s="936" t="s">
        <v>502</v>
      </c>
      <c r="C6" s="937"/>
      <c r="D6" s="937"/>
      <c r="E6" s="937"/>
      <c r="F6" s="937"/>
      <c r="G6" s="937"/>
      <c r="H6" s="39"/>
    </row>
    <row r="7" spans="2:10" ht="15.75">
      <c r="B7" s="938" t="s">
        <v>639</v>
      </c>
      <c r="C7" s="937"/>
      <c r="D7" s="937"/>
      <c r="E7" s="937"/>
      <c r="F7" s="610"/>
      <c r="G7" s="606"/>
      <c r="H7" s="39"/>
    </row>
    <row r="8" spans="2:10" ht="15.75">
      <c r="B8" s="611" t="s">
        <v>642</v>
      </c>
      <c r="C8" s="612"/>
      <c r="D8" s="612"/>
      <c r="E8" s="612"/>
      <c r="F8" s="612"/>
      <c r="G8" s="612"/>
      <c r="H8" s="39"/>
    </row>
    <row r="9" spans="2:10" ht="15.75">
      <c r="B9" s="425" t="s">
        <v>641</v>
      </c>
      <c r="C9" s="613"/>
      <c r="D9" s="613"/>
      <c r="E9" s="606"/>
      <c r="F9" s="606"/>
      <c r="G9" s="606"/>
      <c r="H9" s="39"/>
    </row>
    <row r="10" spans="2:10" ht="15.75">
      <c r="B10" s="425"/>
      <c r="C10" s="613"/>
      <c r="D10" s="613"/>
      <c r="E10" s="606"/>
      <c r="F10" s="606"/>
      <c r="G10" s="606"/>
      <c r="H10" s="39"/>
    </row>
    <row r="11" spans="2:10" ht="10.5" customHeight="1" thickBot="1">
      <c r="B11" s="39"/>
      <c r="C11" s="39"/>
      <c r="D11" s="39"/>
      <c r="E11" s="39"/>
      <c r="F11" s="39"/>
      <c r="G11" s="39"/>
      <c r="H11" s="39"/>
    </row>
    <row r="12" spans="2:10" ht="108" customHeight="1">
      <c r="B12" s="951" t="s">
        <v>405</v>
      </c>
      <c r="C12" s="946" t="s">
        <v>406</v>
      </c>
      <c r="D12" s="946" t="s">
        <v>407</v>
      </c>
      <c r="E12" s="951" t="s">
        <v>451</v>
      </c>
      <c r="F12" s="662" t="s">
        <v>452</v>
      </c>
      <c r="G12" s="614" t="s">
        <v>782</v>
      </c>
      <c r="H12" s="663" t="s">
        <v>400</v>
      </c>
      <c r="I12" s="663" t="s">
        <v>519</v>
      </c>
    </row>
    <row r="13" spans="2:10" ht="16.5" thickBot="1">
      <c r="B13" s="952"/>
      <c r="C13" s="947"/>
      <c r="D13" s="947"/>
      <c r="E13" s="952"/>
      <c r="F13" s="664" t="s">
        <v>7</v>
      </c>
      <c r="G13" s="664" t="s">
        <v>7</v>
      </c>
      <c r="H13" s="665" t="s">
        <v>7</v>
      </c>
      <c r="I13" s="665" t="s">
        <v>35</v>
      </c>
    </row>
    <row r="14" spans="2:10" ht="15.75">
      <c r="B14" s="666"/>
      <c r="C14" s="667"/>
      <c r="D14" s="668"/>
      <c r="E14" s="668"/>
      <c r="F14" s="668"/>
      <c r="G14" s="644"/>
      <c r="H14" s="669"/>
      <c r="I14" s="669"/>
    </row>
    <row r="15" spans="2:10" ht="15.75">
      <c r="B15" s="623" t="s">
        <v>35</v>
      </c>
      <c r="C15" s="624" t="s">
        <v>35</v>
      </c>
      <c r="D15" s="625" t="s">
        <v>35</v>
      </c>
      <c r="E15" s="625" t="s">
        <v>35</v>
      </c>
      <c r="F15" s="626">
        <v>0</v>
      </c>
      <c r="G15" s="627">
        <v>0</v>
      </c>
      <c r="H15" s="628">
        <v>0</v>
      </c>
      <c r="I15" s="645"/>
    </row>
    <row r="16" spans="2:10" ht="15.75">
      <c r="B16" s="623" t="s">
        <v>35</v>
      </c>
      <c r="C16" s="624" t="s">
        <v>35</v>
      </c>
      <c r="D16" s="625" t="s">
        <v>35</v>
      </c>
      <c r="E16" s="625" t="s">
        <v>35</v>
      </c>
      <c r="F16" s="630">
        <v>0</v>
      </c>
      <c r="G16" s="627">
        <v>0</v>
      </c>
      <c r="H16" s="628">
        <v>0</v>
      </c>
      <c r="I16" s="645"/>
    </row>
    <row r="17" spans="2:9" ht="15.75">
      <c r="B17" s="623" t="s">
        <v>35</v>
      </c>
      <c r="C17" s="624" t="s">
        <v>35</v>
      </c>
      <c r="D17" s="625" t="s">
        <v>35</v>
      </c>
      <c r="E17" s="625" t="s">
        <v>35</v>
      </c>
      <c r="F17" s="630">
        <v>0</v>
      </c>
      <c r="G17" s="627">
        <v>0</v>
      </c>
      <c r="H17" s="628">
        <v>0</v>
      </c>
      <c r="I17" s="645"/>
    </row>
    <row r="18" spans="2:9" ht="15.75">
      <c r="B18" s="623" t="s">
        <v>35</v>
      </c>
      <c r="C18" s="624" t="s">
        <v>35</v>
      </c>
      <c r="D18" s="625" t="s">
        <v>35</v>
      </c>
      <c r="E18" s="625" t="s">
        <v>35</v>
      </c>
      <c r="F18" s="630">
        <v>0</v>
      </c>
      <c r="G18" s="627">
        <v>0</v>
      </c>
      <c r="H18" s="628">
        <v>0</v>
      </c>
      <c r="I18" s="645"/>
    </row>
    <row r="19" spans="2:9" ht="15.75">
      <c r="B19" s="623"/>
      <c r="C19" s="631"/>
      <c r="D19" s="625"/>
      <c r="E19" s="625"/>
      <c r="F19" s="630"/>
      <c r="G19" s="627"/>
      <c r="H19" s="628"/>
      <c r="I19" s="645"/>
    </row>
    <row r="20" spans="2:9" ht="11.25" customHeight="1" thickBot="1">
      <c r="B20" s="632"/>
      <c r="C20" s="633"/>
      <c r="D20" s="634"/>
      <c r="E20" s="634"/>
      <c r="F20" s="635"/>
      <c r="G20" s="636"/>
      <c r="H20" s="637"/>
      <c r="I20" s="657"/>
    </row>
    <row r="21" spans="2:9">
      <c r="B21" s="376"/>
      <c r="C21" s="376"/>
      <c r="D21" s="376"/>
      <c r="E21" s="376"/>
      <c r="F21" s="376"/>
      <c r="G21" s="376"/>
      <c r="H21" s="376"/>
      <c r="I21" s="376"/>
    </row>
    <row r="22" spans="2:9">
      <c r="B22" s="376"/>
      <c r="C22" s="376"/>
      <c r="D22" s="376"/>
      <c r="E22" s="376"/>
      <c r="F22" s="376"/>
      <c r="G22" s="376"/>
      <c r="H22" s="376"/>
      <c r="I22" s="376"/>
    </row>
    <row r="23" spans="2:9">
      <c r="B23" s="376"/>
      <c r="C23" s="376"/>
      <c r="D23" s="376"/>
      <c r="E23" s="376"/>
      <c r="F23" s="376"/>
      <c r="G23" s="376"/>
      <c r="H23" s="376"/>
      <c r="I23" s="376"/>
    </row>
    <row r="24" spans="2:9">
      <c r="B24" s="376"/>
      <c r="C24" s="376"/>
      <c r="D24" s="376"/>
      <c r="E24" s="376"/>
      <c r="F24" s="376"/>
      <c r="G24" s="376" t="s">
        <v>304</v>
      </c>
      <c r="H24" s="376"/>
      <c r="I24" s="376"/>
    </row>
    <row r="25" spans="2:9" ht="15.75">
      <c r="G25" s="502" t="s">
        <v>376</v>
      </c>
      <c r="H25" s="376"/>
      <c r="I25" s="376"/>
    </row>
    <row r="26" spans="2:9">
      <c r="G26" s="376" t="s">
        <v>305</v>
      </c>
    </row>
    <row r="27" spans="2:9" ht="15.75">
      <c r="G27" s="605" t="s">
        <v>156</v>
      </c>
    </row>
  </sheetData>
  <mergeCells count="8">
    <mergeCell ref="F2:H2"/>
    <mergeCell ref="B4:I4"/>
    <mergeCell ref="B6:G6"/>
    <mergeCell ref="B7:E7"/>
    <mergeCell ref="B12:B13"/>
    <mergeCell ref="C12:C13"/>
    <mergeCell ref="D12:D13"/>
    <mergeCell ref="E12:E13"/>
  </mergeCells>
  <printOptions horizontalCentered="1"/>
  <pageMargins left="0.70866141732283472" right="0.70866141732283472" top="0.94488188976377963" bottom="0.31496062992125984" header="0.31496062992125984" footer="0.31496062992125984"/>
  <pageSetup paperSize="9" scale="73" firstPageNumber="20" orientation="landscape" useFirstPageNumber="1" r:id="rId1"/>
  <headerFooter>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23"/>
  <sheetViews>
    <sheetView workbookViewId="0">
      <selection activeCell="F24" sqref="F24"/>
    </sheetView>
  </sheetViews>
  <sheetFormatPr defaultRowHeight="15"/>
  <cols>
    <col min="1" max="1" width="5.28515625" style="367" customWidth="1"/>
    <col min="2" max="2" width="11.28515625" style="367" customWidth="1"/>
    <col min="3" max="3" width="78.42578125" style="367" customWidth="1"/>
    <col min="4" max="5" width="8.7109375" style="367" customWidth="1"/>
    <col min="6" max="6" width="21" style="367" customWidth="1"/>
    <col min="7" max="7" width="4.140625" style="367" customWidth="1"/>
    <col min="8" max="16384" width="9.140625" style="367"/>
  </cols>
  <sheetData>
    <row r="1" spans="2:7" ht="15.75">
      <c r="B1" s="39"/>
      <c r="C1" s="39"/>
      <c r="D1" s="376"/>
      <c r="E1" s="950" t="s">
        <v>634</v>
      </c>
      <c r="F1" s="950"/>
    </row>
    <row r="2" spans="2:7" ht="15.75">
      <c r="B2" s="39"/>
      <c r="C2" s="451" t="s">
        <v>35</v>
      </c>
      <c r="D2" s="607" t="s">
        <v>636</v>
      </c>
      <c r="E2" s="39"/>
      <c r="F2" s="39"/>
    </row>
    <row r="3" spans="2:7" ht="57.75" customHeight="1">
      <c r="B3" s="942" t="s">
        <v>520</v>
      </c>
      <c r="C3" s="943"/>
      <c r="D3" s="943"/>
      <c r="E3" s="943"/>
      <c r="F3" s="943"/>
    </row>
    <row r="4" spans="2:7" ht="18.75" customHeight="1">
      <c r="B4" s="39"/>
      <c r="C4" s="640"/>
      <c r="D4" s="39"/>
      <c r="E4" s="39"/>
      <c r="F4" s="39"/>
    </row>
    <row r="5" spans="2:7" ht="16.5" thickBot="1">
      <c r="B5" s="944" t="s">
        <v>453</v>
      </c>
      <c r="C5" s="945"/>
      <c r="D5" s="39"/>
      <c r="E5" s="39"/>
      <c r="F5" s="39"/>
    </row>
    <row r="6" spans="2:7" ht="144" customHeight="1">
      <c r="B6" s="946" t="s">
        <v>408</v>
      </c>
      <c r="C6" s="948" t="s">
        <v>517</v>
      </c>
      <c r="D6" s="946" t="s">
        <v>451</v>
      </c>
      <c r="E6" s="946" t="s">
        <v>409</v>
      </c>
      <c r="F6" s="670" t="s">
        <v>410</v>
      </c>
      <c r="G6" s="671"/>
    </row>
    <row r="7" spans="2:7" ht="16.5" thickBot="1">
      <c r="B7" s="947"/>
      <c r="C7" s="949"/>
      <c r="D7" s="947"/>
      <c r="E7" s="947"/>
      <c r="F7" s="672" t="s">
        <v>7</v>
      </c>
    </row>
    <row r="8" spans="2:7" ht="15.75">
      <c r="B8" s="643"/>
      <c r="C8" s="644"/>
      <c r="D8" s="644"/>
      <c r="E8" s="644"/>
      <c r="F8" s="645"/>
    </row>
    <row r="9" spans="2:7" ht="15.75">
      <c r="B9" s="643"/>
      <c r="C9" s="644"/>
      <c r="D9" s="644"/>
      <c r="E9" s="644"/>
      <c r="F9" s="645"/>
    </row>
    <row r="10" spans="2:7" ht="15.75">
      <c r="B10" s="643"/>
      <c r="C10" s="644"/>
      <c r="D10" s="644"/>
      <c r="E10" s="644"/>
      <c r="F10" s="645"/>
    </row>
    <row r="11" spans="2:7" ht="15.75">
      <c r="B11" s="643"/>
      <c r="C11" s="644"/>
      <c r="D11" s="644"/>
      <c r="E11" s="644"/>
      <c r="F11" s="645"/>
    </row>
    <row r="12" spans="2:7" ht="15.75">
      <c r="B12" s="646"/>
      <c r="C12" s="644"/>
      <c r="D12" s="647"/>
      <c r="E12" s="644"/>
      <c r="F12" s="645"/>
    </row>
    <row r="13" spans="2:7" ht="15.75">
      <c r="B13" s="643"/>
      <c r="C13" s="644"/>
      <c r="D13" s="644"/>
      <c r="E13" s="644"/>
      <c r="F13" s="645"/>
    </row>
    <row r="14" spans="2:7" ht="15.75">
      <c r="B14" s="643"/>
      <c r="C14" s="644"/>
      <c r="D14" s="644"/>
      <c r="E14" s="644"/>
      <c r="F14" s="645"/>
    </row>
    <row r="15" spans="2:7" ht="15.75">
      <c r="B15" s="643"/>
      <c r="C15" s="644"/>
      <c r="D15" s="648"/>
      <c r="E15" s="649"/>
      <c r="F15" s="650"/>
    </row>
    <row r="16" spans="2:7" ht="16.5" thickBot="1">
      <c r="B16" s="643"/>
      <c r="C16" s="651" t="s">
        <v>411</v>
      </c>
      <c r="D16" s="652"/>
      <c r="E16" s="652"/>
      <c r="F16" s="653"/>
    </row>
    <row r="17" spans="2:6" ht="17.25" thickTop="1" thickBot="1">
      <c r="B17" s="654"/>
      <c r="C17" s="655"/>
      <c r="D17" s="655"/>
      <c r="E17" s="655"/>
      <c r="F17" s="657"/>
    </row>
    <row r="18" spans="2:6" ht="15.75">
      <c r="B18" s="658"/>
      <c r="C18" s="658" t="s">
        <v>35</v>
      </c>
      <c r="D18" s="39"/>
      <c r="E18" s="39"/>
      <c r="F18" s="39"/>
    </row>
    <row r="19" spans="2:6">
      <c r="B19" s="376"/>
      <c r="C19" s="376"/>
      <c r="D19" s="376"/>
      <c r="E19" s="376"/>
      <c r="F19" s="376"/>
    </row>
    <row r="20" spans="2:6">
      <c r="C20" s="954" t="s">
        <v>458</v>
      </c>
      <c r="D20" s="954"/>
      <c r="E20" s="954"/>
      <c r="F20" s="954"/>
    </row>
    <row r="21" spans="2:6" ht="15.75">
      <c r="C21" s="955" t="s">
        <v>457</v>
      </c>
      <c r="D21" s="955"/>
      <c r="E21" s="955"/>
      <c r="F21" s="955"/>
    </row>
    <row r="22" spans="2:6">
      <c r="C22" s="954" t="s">
        <v>948</v>
      </c>
      <c r="D22" s="954"/>
      <c r="E22" s="954"/>
      <c r="F22" s="954"/>
    </row>
    <row r="23" spans="2:6" ht="15.75">
      <c r="C23" s="953" t="s">
        <v>459</v>
      </c>
      <c r="D23" s="953"/>
      <c r="E23" s="953"/>
      <c r="F23" s="953"/>
    </row>
  </sheetData>
  <mergeCells count="11">
    <mergeCell ref="C23:F23"/>
    <mergeCell ref="E1:F1"/>
    <mergeCell ref="B3:F3"/>
    <mergeCell ref="B5:C5"/>
    <mergeCell ref="B6:B7"/>
    <mergeCell ref="C6:C7"/>
    <mergeCell ref="D6:D7"/>
    <mergeCell ref="E6:E7"/>
    <mergeCell ref="C20:F20"/>
    <mergeCell ref="C21:F21"/>
    <mergeCell ref="C22:F22"/>
  </mergeCells>
  <printOptions horizontalCentered="1"/>
  <pageMargins left="0.86614173228346458" right="0.70866141732283472" top="0.94488188976377963" bottom="0.31496062992125984" header="0.31496062992125984" footer="0.31496062992125984"/>
  <pageSetup paperSize="9" scale="95" firstPageNumber="21" orientation="landscape" useFirstPageNumber="1" r:id="rId1"/>
  <headerFooter>
    <oddFooter>&amp;C&amp;8&amp;P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39"/>
  <sheetViews>
    <sheetView topLeftCell="B1" workbookViewId="0">
      <selection activeCell="Q16" sqref="Q16"/>
    </sheetView>
  </sheetViews>
  <sheetFormatPr defaultRowHeight="15"/>
  <cols>
    <col min="1" max="1" width="5.85546875" style="103" customWidth="1"/>
    <col min="2" max="2" width="10.28515625" style="103" customWidth="1"/>
    <col min="3" max="3" width="46.5703125" style="103" customWidth="1"/>
    <col min="4" max="4" width="18.28515625" style="103" customWidth="1"/>
    <col min="5" max="5" width="16.28515625" style="103" customWidth="1"/>
    <col min="6" max="6" width="18" style="103" customWidth="1"/>
    <col min="7" max="7" width="15.5703125" style="103" customWidth="1"/>
    <col min="8" max="8" width="18.5703125" style="103" customWidth="1"/>
    <col min="9" max="9" width="16.42578125" style="103" customWidth="1"/>
    <col min="10" max="10" width="18.28515625" style="103" customWidth="1"/>
    <col min="11" max="11" width="3.85546875" style="103" customWidth="1"/>
    <col min="12" max="256" width="9.140625" style="103"/>
    <col min="257" max="257" width="10.28515625" style="103" customWidth="1"/>
    <col min="258" max="258" width="41.28515625" style="103" customWidth="1"/>
    <col min="259" max="259" width="18.28515625" style="103" customWidth="1"/>
    <col min="260" max="260" width="13.140625" style="103" customWidth="1"/>
    <col min="261" max="261" width="18.85546875" style="103" customWidth="1"/>
    <col min="262" max="262" width="12.85546875" style="103" customWidth="1"/>
    <col min="263" max="263" width="19.28515625" style="103" customWidth="1"/>
    <col min="264" max="264" width="13.5703125" style="103" customWidth="1"/>
    <col min="265" max="265" width="18.28515625" style="103" customWidth="1"/>
    <col min="266" max="512" width="9.140625" style="103"/>
    <col min="513" max="513" width="10.28515625" style="103" customWidth="1"/>
    <col min="514" max="514" width="41.28515625" style="103" customWidth="1"/>
    <col min="515" max="515" width="18.28515625" style="103" customWidth="1"/>
    <col min="516" max="516" width="13.140625" style="103" customWidth="1"/>
    <col min="517" max="517" width="18.85546875" style="103" customWidth="1"/>
    <col min="518" max="518" width="12.85546875" style="103" customWidth="1"/>
    <col min="519" max="519" width="19.28515625" style="103" customWidth="1"/>
    <col min="520" max="520" width="13.5703125" style="103" customWidth="1"/>
    <col min="521" max="521" width="18.28515625" style="103" customWidth="1"/>
    <col min="522" max="768" width="9.140625" style="103"/>
    <col min="769" max="769" width="10.28515625" style="103" customWidth="1"/>
    <col min="770" max="770" width="41.28515625" style="103" customWidth="1"/>
    <col min="771" max="771" width="18.28515625" style="103" customWidth="1"/>
    <col min="772" max="772" width="13.140625" style="103" customWidth="1"/>
    <col min="773" max="773" width="18.85546875" style="103" customWidth="1"/>
    <col min="774" max="774" width="12.85546875" style="103" customWidth="1"/>
    <col min="775" max="775" width="19.28515625" style="103" customWidth="1"/>
    <col min="776" max="776" width="13.5703125" style="103" customWidth="1"/>
    <col min="777" max="777" width="18.28515625" style="103" customWidth="1"/>
    <col min="778" max="1024" width="9.140625" style="103"/>
    <col min="1025" max="1025" width="10.28515625" style="103" customWidth="1"/>
    <col min="1026" max="1026" width="41.28515625" style="103" customWidth="1"/>
    <col min="1027" max="1027" width="18.28515625" style="103" customWidth="1"/>
    <col min="1028" max="1028" width="13.140625" style="103" customWidth="1"/>
    <col min="1029" max="1029" width="18.85546875" style="103" customWidth="1"/>
    <col min="1030" max="1030" width="12.85546875" style="103" customWidth="1"/>
    <col min="1031" max="1031" width="19.28515625" style="103" customWidth="1"/>
    <col min="1032" max="1032" width="13.5703125" style="103" customWidth="1"/>
    <col min="1033" max="1033" width="18.28515625" style="103" customWidth="1"/>
    <col min="1034" max="1280" width="9.140625" style="103"/>
    <col min="1281" max="1281" width="10.28515625" style="103" customWidth="1"/>
    <col min="1282" max="1282" width="41.28515625" style="103" customWidth="1"/>
    <col min="1283" max="1283" width="18.28515625" style="103" customWidth="1"/>
    <col min="1284" max="1284" width="13.140625" style="103" customWidth="1"/>
    <col min="1285" max="1285" width="18.85546875" style="103" customWidth="1"/>
    <col min="1286" max="1286" width="12.85546875" style="103" customWidth="1"/>
    <col min="1287" max="1287" width="19.28515625" style="103" customWidth="1"/>
    <col min="1288" max="1288" width="13.5703125" style="103" customWidth="1"/>
    <col min="1289" max="1289" width="18.28515625" style="103" customWidth="1"/>
    <col min="1290" max="1536" width="9.140625" style="103"/>
    <col min="1537" max="1537" width="10.28515625" style="103" customWidth="1"/>
    <col min="1538" max="1538" width="41.28515625" style="103" customWidth="1"/>
    <col min="1539" max="1539" width="18.28515625" style="103" customWidth="1"/>
    <col min="1540" max="1540" width="13.140625" style="103" customWidth="1"/>
    <col min="1541" max="1541" width="18.85546875" style="103" customWidth="1"/>
    <col min="1542" max="1542" width="12.85546875" style="103" customWidth="1"/>
    <col min="1543" max="1543" width="19.28515625" style="103" customWidth="1"/>
    <col min="1544" max="1544" width="13.5703125" style="103" customWidth="1"/>
    <col min="1545" max="1545" width="18.28515625" style="103" customWidth="1"/>
    <col min="1546" max="1792" width="9.140625" style="103"/>
    <col min="1793" max="1793" width="10.28515625" style="103" customWidth="1"/>
    <col min="1794" max="1794" width="41.28515625" style="103" customWidth="1"/>
    <col min="1795" max="1795" width="18.28515625" style="103" customWidth="1"/>
    <col min="1796" max="1796" width="13.140625" style="103" customWidth="1"/>
    <col min="1797" max="1797" width="18.85546875" style="103" customWidth="1"/>
    <col min="1798" max="1798" width="12.85546875" style="103" customWidth="1"/>
    <col min="1799" max="1799" width="19.28515625" style="103" customWidth="1"/>
    <col min="1800" max="1800" width="13.5703125" style="103" customWidth="1"/>
    <col min="1801" max="1801" width="18.28515625" style="103" customWidth="1"/>
    <col min="1802" max="2048" width="9.140625" style="103"/>
    <col min="2049" max="2049" width="10.28515625" style="103" customWidth="1"/>
    <col min="2050" max="2050" width="41.28515625" style="103" customWidth="1"/>
    <col min="2051" max="2051" width="18.28515625" style="103" customWidth="1"/>
    <col min="2052" max="2052" width="13.140625" style="103" customWidth="1"/>
    <col min="2053" max="2053" width="18.85546875" style="103" customWidth="1"/>
    <col min="2054" max="2054" width="12.85546875" style="103" customWidth="1"/>
    <col min="2055" max="2055" width="19.28515625" style="103" customWidth="1"/>
    <col min="2056" max="2056" width="13.5703125" style="103" customWidth="1"/>
    <col min="2057" max="2057" width="18.28515625" style="103" customWidth="1"/>
    <col min="2058" max="2304" width="9.140625" style="103"/>
    <col min="2305" max="2305" width="10.28515625" style="103" customWidth="1"/>
    <col min="2306" max="2306" width="41.28515625" style="103" customWidth="1"/>
    <col min="2307" max="2307" width="18.28515625" style="103" customWidth="1"/>
    <col min="2308" max="2308" width="13.140625" style="103" customWidth="1"/>
    <col min="2309" max="2309" width="18.85546875" style="103" customWidth="1"/>
    <col min="2310" max="2310" width="12.85546875" style="103" customWidth="1"/>
    <col min="2311" max="2311" width="19.28515625" style="103" customWidth="1"/>
    <col min="2312" max="2312" width="13.5703125" style="103" customWidth="1"/>
    <col min="2313" max="2313" width="18.28515625" style="103" customWidth="1"/>
    <col min="2314" max="2560" width="9.140625" style="103"/>
    <col min="2561" max="2561" width="10.28515625" style="103" customWidth="1"/>
    <col min="2562" max="2562" width="41.28515625" style="103" customWidth="1"/>
    <col min="2563" max="2563" width="18.28515625" style="103" customWidth="1"/>
    <col min="2564" max="2564" width="13.140625" style="103" customWidth="1"/>
    <col min="2565" max="2565" width="18.85546875" style="103" customWidth="1"/>
    <col min="2566" max="2566" width="12.85546875" style="103" customWidth="1"/>
    <col min="2567" max="2567" width="19.28515625" style="103" customWidth="1"/>
    <col min="2568" max="2568" width="13.5703125" style="103" customWidth="1"/>
    <col min="2569" max="2569" width="18.28515625" style="103" customWidth="1"/>
    <col min="2570" max="2816" width="9.140625" style="103"/>
    <col min="2817" max="2817" width="10.28515625" style="103" customWidth="1"/>
    <col min="2818" max="2818" width="41.28515625" style="103" customWidth="1"/>
    <col min="2819" max="2819" width="18.28515625" style="103" customWidth="1"/>
    <col min="2820" max="2820" width="13.140625" style="103" customWidth="1"/>
    <col min="2821" max="2821" width="18.85546875" style="103" customWidth="1"/>
    <col min="2822" max="2822" width="12.85546875" style="103" customWidth="1"/>
    <col min="2823" max="2823" width="19.28515625" style="103" customWidth="1"/>
    <col min="2824" max="2824" width="13.5703125" style="103" customWidth="1"/>
    <col min="2825" max="2825" width="18.28515625" style="103" customWidth="1"/>
    <col min="2826" max="3072" width="9.140625" style="103"/>
    <col min="3073" max="3073" width="10.28515625" style="103" customWidth="1"/>
    <col min="3074" max="3074" width="41.28515625" style="103" customWidth="1"/>
    <col min="3075" max="3075" width="18.28515625" style="103" customWidth="1"/>
    <col min="3076" max="3076" width="13.140625" style="103" customWidth="1"/>
    <col min="3077" max="3077" width="18.85546875" style="103" customWidth="1"/>
    <col min="3078" max="3078" width="12.85546875" style="103" customWidth="1"/>
    <col min="3079" max="3079" width="19.28515625" style="103" customWidth="1"/>
    <col min="3080" max="3080" width="13.5703125" style="103" customWidth="1"/>
    <col min="3081" max="3081" width="18.28515625" style="103" customWidth="1"/>
    <col min="3082" max="3328" width="9.140625" style="103"/>
    <col min="3329" max="3329" width="10.28515625" style="103" customWidth="1"/>
    <col min="3330" max="3330" width="41.28515625" style="103" customWidth="1"/>
    <col min="3331" max="3331" width="18.28515625" style="103" customWidth="1"/>
    <col min="3332" max="3332" width="13.140625" style="103" customWidth="1"/>
    <col min="3333" max="3333" width="18.85546875" style="103" customWidth="1"/>
    <col min="3334" max="3334" width="12.85546875" style="103" customWidth="1"/>
    <col min="3335" max="3335" width="19.28515625" style="103" customWidth="1"/>
    <col min="3336" max="3336" width="13.5703125" style="103" customWidth="1"/>
    <col min="3337" max="3337" width="18.28515625" style="103" customWidth="1"/>
    <col min="3338" max="3584" width="9.140625" style="103"/>
    <col min="3585" max="3585" width="10.28515625" style="103" customWidth="1"/>
    <col min="3586" max="3586" width="41.28515625" style="103" customWidth="1"/>
    <col min="3587" max="3587" width="18.28515625" style="103" customWidth="1"/>
    <col min="3588" max="3588" width="13.140625" style="103" customWidth="1"/>
    <col min="3589" max="3589" width="18.85546875" style="103" customWidth="1"/>
    <col min="3590" max="3590" width="12.85546875" style="103" customWidth="1"/>
    <col min="3591" max="3591" width="19.28515625" style="103" customWidth="1"/>
    <col min="3592" max="3592" width="13.5703125" style="103" customWidth="1"/>
    <col min="3593" max="3593" width="18.28515625" style="103" customWidth="1"/>
    <col min="3594" max="3840" width="9.140625" style="103"/>
    <col min="3841" max="3841" width="10.28515625" style="103" customWidth="1"/>
    <col min="3842" max="3842" width="41.28515625" style="103" customWidth="1"/>
    <col min="3843" max="3843" width="18.28515625" style="103" customWidth="1"/>
    <col min="3844" max="3844" width="13.140625" style="103" customWidth="1"/>
    <col min="3845" max="3845" width="18.85546875" style="103" customWidth="1"/>
    <col min="3846" max="3846" width="12.85546875" style="103" customWidth="1"/>
    <col min="3847" max="3847" width="19.28515625" style="103" customWidth="1"/>
    <col min="3848" max="3848" width="13.5703125" style="103" customWidth="1"/>
    <col min="3849" max="3849" width="18.28515625" style="103" customWidth="1"/>
    <col min="3850" max="4096" width="9.140625" style="103"/>
    <col min="4097" max="4097" width="10.28515625" style="103" customWidth="1"/>
    <col min="4098" max="4098" width="41.28515625" style="103" customWidth="1"/>
    <col min="4099" max="4099" width="18.28515625" style="103" customWidth="1"/>
    <col min="4100" max="4100" width="13.140625" style="103" customWidth="1"/>
    <col min="4101" max="4101" width="18.85546875" style="103" customWidth="1"/>
    <col min="4102" max="4102" width="12.85546875" style="103" customWidth="1"/>
    <col min="4103" max="4103" width="19.28515625" style="103" customWidth="1"/>
    <col min="4104" max="4104" width="13.5703125" style="103" customWidth="1"/>
    <col min="4105" max="4105" width="18.28515625" style="103" customWidth="1"/>
    <col min="4106" max="4352" width="9.140625" style="103"/>
    <col min="4353" max="4353" width="10.28515625" style="103" customWidth="1"/>
    <col min="4354" max="4354" width="41.28515625" style="103" customWidth="1"/>
    <col min="4355" max="4355" width="18.28515625" style="103" customWidth="1"/>
    <col min="4356" max="4356" width="13.140625" style="103" customWidth="1"/>
    <col min="4357" max="4357" width="18.85546875" style="103" customWidth="1"/>
    <col min="4358" max="4358" width="12.85546875" style="103" customWidth="1"/>
    <col min="4359" max="4359" width="19.28515625" style="103" customWidth="1"/>
    <col min="4360" max="4360" width="13.5703125" style="103" customWidth="1"/>
    <col min="4361" max="4361" width="18.28515625" style="103" customWidth="1"/>
    <col min="4362" max="4608" width="9.140625" style="103"/>
    <col min="4609" max="4609" width="10.28515625" style="103" customWidth="1"/>
    <col min="4610" max="4610" width="41.28515625" style="103" customWidth="1"/>
    <col min="4611" max="4611" width="18.28515625" style="103" customWidth="1"/>
    <col min="4612" max="4612" width="13.140625" style="103" customWidth="1"/>
    <col min="4613" max="4613" width="18.85546875" style="103" customWidth="1"/>
    <col min="4614" max="4614" width="12.85546875" style="103" customWidth="1"/>
    <col min="4615" max="4615" width="19.28515625" style="103" customWidth="1"/>
    <col min="4616" max="4616" width="13.5703125" style="103" customWidth="1"/>
    <col min="4617" max="4617" width="18.28515625" style="103" customWidth="1"/>
    <col min="4618" max="4864" width="9.140625" style="103"/>
    <col min="4865" max="4865" width="10.28515625" style="103" customWidth="1"/>
    <col min="4866" max="4866" width="41.28515625" style="103" customWidth="1"/>
    <col min="4867" max="4867" width="18.28515625" style="103" customWidth="1"/>
    <col min="4868" max="4868" width="13.140625" style="103" customWidth="1"/>
    <col min="4869" max="4869" width="18.85546875" style="103" customWidth="1"/>
    <col min="4870" max="4870" width="12.85546875" style="103" customWidth="1"/>
    <col min="4871" max="4871" width="19.28515625" style="103" customWidth="1"/>
    <col min="4872" max="4872" width="13.5703125" style="103" customWidth="1"/>
    <col min="4873" max="4873" width="18.28515625" style="103" customWidth="1"/>
    <col min="4874" max="5120" width="9.140625" style="103"/>
    <col min="5121" max="5121" width="10.28515625" style="103" customWidth="1"/>
    <col min="5122" max="5122" width="41.28515625" style="103" customWidth="1"/>
    <col min="5123" max="5123" width="18.28515625" style="103" customWidth="1"/>
    <col min="5124" max="5124" width="13.140625" style="103" customWidth="1"/>
    <col min="5125" max="5125" width="18.85546875" style="103" customWidth="1"/>
    <col min="5126" max="5126" width="12.85546875" style="103" customWidth="1"/>
    <col min="5127" max="5127" width="19.28515625" style="103" customWidth="1"/>
    <col min="5128" max="5128" width="13.5703125" style="103" customWidth="1"/>
    <col min="5129" max="5129" width="18.28515625" style="103" customWidth="1"/>
    <col min="5130" max="5376" width="9.140625" style="103"/>
    <col min="5377" max="5377" width="10.28515625" style="103" customWidth="1"/>
    <col min="5378" max="5378" width="41.28515625" style="103" customWidth="1"/>
    <col min="5379" max="5379" width="18.28515625" style="103" customWidth="1"/>
    <col min="5380" max="5380" width="13.140625" style="103" customWidth="1"/>
    <col min="5381" max="5381" width="18.85546875" style="103" customWidth="1"/>
    <col min="5382" max="5382" width="12.85546875" style="103" customWidth="1"/>
    <col min="5383" max="5383" width="19.28515625" style="103" customWidth="1"/>
    <col min="5384" max="5384" width="13.5703125" style="103" customWidth="1"/>
    <col min="5385" max="5385" width="18.28515625" style="103" customWidth="1"/>
    <col min="5386" max="5632" width="9.140625" style="103"/>
    <col min="5633" max="5633" width="10.28515625" style="103" customWidth="1"/>
    <col min="5634" max="5634" width="41.28515625" style="103" customWidth="1"/>
    <col min="5635" max="5635" width="18.28515625" style="103" customWidth="1"/>
    <col min="5636" max="5636" width="13.140625" style="103" customWidth="1"/>
    <col min="5637" max="5637" width="18.85546875" style="103" customWidth="1"/>
    <col min="5638" max="5638" width="12.85546875" style="103" customWidth="1"/>
    <col min="5639" max="5639" width="19.28515625" style="103" customWidth="1"/>
    <col min="5640" max="5640" width="13.5703125" style="103" customWidth="1"/>
    <col min="5641" max="5641" width="18.28515625" style="103" customWidth="1"/>
    <col min="5642" max="5888" width="9.140625" style="103"/>
    <col min="5889" max="5889" width="10.28515625" style="103" customWidth="1"/>
    <col min="5890" max="5890" width="41.28515625" style="103" customWidth="1"/>
    <col min="5891" max="5891" width="18.28515625" style="103" customWidth="1"/>
    <col min="5892" max="5892" width="13.140625" style="103" customWidth="1"/>
    <col min="5893" max="5893" width="18.85546875" style="103" customWidth="1"/>
    <col min="5894" max="5894" width="12.85546875" style="103" customWidth="1"/>
    <col min="5895" max="5895" width="19.28515625" style="103" customWidth="1"/>
    <col min="5896" max="5896" width="13.5703125" style="103" customWidth="1"/>
    <col min="5897" max="5897" width="18.28515625" style="103" customWidth="1"/>
    <col min="5898" max="6144" width="9.140625" style="103"/>
    <col min="6145" max="6145" width="10.28515625" style="103" customWidth="1"/>
    <col min="6146" max="6146" width="41.28515625" style="103" customWidth="1"/>
    <col min="6147" max="6147" width="18.28515625" style="103" customWidth="1"/>
    <col min="6148" max="6148" width="13.140625" style="103" customWidth="1"/>
    <col min="6149" max="6149" width="18.85546875" style="103" customWidth="1"/>
    <col min="6150" max="6150" width="12.85546875" style="103" customWidth="1"/>
    <col min="6151" max="6151" width="19.28515625" style="103" customWidth="1"/>
    <col min="6152" max="6152" width="13.5703125" style="103" customWidth="1"/>
    <col min="6153" max="6153" width="18.28515625" style="103" customWidth="1"/>
    <col min="6154" max="6400" width="9.140625" style="103"/>
    <col min="6401" max="6401" width="10.28515625" style="103" customWidth="1"/>
    <col min="6402" max="6402" width="41.28515625" style="103" customWidth="1"/>
    <col min="6403" max="6403" width="18.28515625" style="103" customWidth="1"/>
    <col min="6404" max="6404" width="13.140625" style="103" customWidth="1"/>
    <col min="6405" max="6405" width="18.85546875" style="103" customWidth="1"/>
    <col min="6406" max="6406" width="12.85546875" style="103" customWidth="1"/>
    <col min="6407" max="6407" width="19.28515625" style="103" customWidth="1"/>
    <col min="6408" max="6408" width="13.5703125" style="103" customWidth="1"/>
    <col min="6409" max="6409" width="18.28515625" style="103" customWidth="1"/>
    <col min="6410" max="6656" width="9.140625" style="103"/>
    <col min="6657" max="6657" width="10.28515625" style="103" customWidth="1"/>
    <col min="6658" max="6658" width="41.28515625" style="103" customWidth="1"/>
    <col min="6659" max="6659" width="18.28515625" style="103" customWidth="1"/>
    <col min="6660" max="6660" width="13.140625" style="103" customWidth="1"/>
    <col min="6661" max="6661" width="18.85546875" style="103" customWidth="1"/>
    <col min="6662" max="6662" width="12.85546875" style="103" customWidth="1"/>
    <col min="6663" max="6663" width="19.28515625" style="103" customWidth="1"/>
    <col min="6664" max="6664" width="13.5703125" style="103" customWidth="1"/>
    <col min="6665" max="6665" width="18.28515625" style="103" customWidth="1"/>
    <col min="6666" max="6912" width="9.140625" style="103"/>
    <col min="6913" max="6913" width="10.28515625" style="103" customWidth="1"/>
    <col min="6914" max="6914" width="41.28515625" style="103" customWidth="1"/>
    <col min="6915" max="6915" width="18.28515625" style="103" customWidth="1"/>
    <col min="6916" max="6916" width="13.140625" style="103" customWidth="1"/>
    <col min="6917" max="6917" width="18.85546875" style="103" customWidth="1"/>
    <col min="6918" max="6918" width="12.85546875" style="103" customWidth="1"/>
    <col min="6919" max="6919" width="19.28515625" style="103" customWidth="1"/>
    <col min="6920" max="6920" width="13.5703125" style="103" customWidth="1"/>
    <col min="6921" max="6921" width="18.28515625" style="103" customWidth="1"/>
    <col min="6922" max="7168" width="9.140625" style="103"/>
    <col min="7169" max="7169" width="10.28515625" style="103" customWidth="1"/>
    <col min="7170" max="7170" width="41.28515625" style="103" customWidth="1"/>
    <col min="7171" max="7171" width="18.28515625" style="103" customWidth="1"/>
    <col min="7172" max="7172" width="13.140625" style="103" customWidth="1"/>
    <col min="7173" max="7173" width="18.85546875" style="103" customWidth="1"/>
    <col min="7174" max="7174" width="12.85546875" style="103" customWidth="1"/>
    <col min="7175" max="7175" width="19.28515625" style="103" customWidth="1"/>
    <col min="7176" max="7176" width="13.5703125" style="103" customWidth="1"/>
    <col min="7177" max="7177" width="18.28515625" style="103" customWidth="1"/>
    <col min="7178" max="7424" width="9.140625" style="103"/>
    <col min="7425" max="7425" width="10.28515625" style="103" customWidth="1"/>
    <col min="7426" max="7426" width="41.28515625" style="103" customWidth="1"/>
    <col min="7427" max="7427" width="18.28515625" style="103" customWidth="1"/>
    <col min="7428" max="7428" width="13.140625" style="103" customWidth="1"/>
    <col min="7429" max="7429" width="18.85546875" style="103" customWidth="1"/>
    <col min="7430" max="7430" width="12.85546875" style="103" customWidth="1"/>
    <col min="7431" max="7431" width="19.28515625" style="103" customWidth="1"/>
    <col min="7432" max="7432" width="13.5703125" style="103" customWidth="1"/>
    <col min="7433" max="7433" width="18.28515625" style="103" customWidth="1"/>
    <col min="7434" max="7680" width="9.140625" style="103"/>
    <col min="7681" max="7681" width="10.28515625" style="103" customWidth="1"/>
    <col min="7682" max="7682" width="41.28515625" style="103" customWidth="1"/>
    <col min="7683" max="7683" width="18.28515625" style="103" customWidth="1"/>
    <col min="7684" max="7684" width="13.140625" style="103" customWidth="1"/>
    <col min="7685" max="7685" width="18.85546875" style="103" customWidth="1"/>
    <col min="7686" max="7686" width="12.85546875" style="103" customWidth="1"/>
    <col min="7687" max="7687" width="19.28515625" style="103" customWidth="1"/>
    <col min="7688" max="7688" width="13.5703125" style="103" customWidth="1"/>
    <col min="7689" max="7689" width="18.28515625" style="103" customWidth="1"/>
    <col min="7690" max="7936" width="9.140625" style="103"/>
    <col min="7937" max="7937" width="10.28515625" style="103" customWidth="1"/>
    <col min="7938" max="7938" width="41.28515625" style="103" customWidth="1"/>
    <col min="7939" max="7939" width="18.28515625" style="103" customWidth="1"/>
    <col min="7940" max="7940" width="13.140625" style="103" customWidth="1"/>
    <col min="7941" max="7941" width="18.85546875" style="103" customWidth="1"/>
    <col min="7942" max="7942" width="12.85546875" style="103" customWidth="1"/>
    <col min="7943" max="7943" width="19.28515625" style="103" customWidth="1"/>
    <col min="7944" max="7944" width="13.5703125" style="103" customWidth="1"/>
    <col min="7945" max="7945" width="18.28515625" style="103" customWidth="1"/>
    <col min="7946" max="8192" width="9.140625" style="103"/>
    <col min="8193" max="8193" width="10.28515625" style="103" customWidth="1"/>
    <col min="8194" max="8194" width="41.28515625" style="103" customWidth="1"/>
    <col min="8195" max="8195" width="18.28515625" style="103" customWidth="1"/>
    <col min="8196" max="8196" width="13.140625" style="103" customWidth="1"/>
    <col min="8197" max="8197" width="18.85546875" style="103" customWidth="1"/>
    <col min="8198" max="8198" width="12.85546875" style="103" customWidth="1"/>
    <col min="8199" max="8199" width="19.28515625" style="103" customWidth="1"/>
    <col min="8200" max="8200" width="13.5703125" style="103" customWidth="1"/>
    <col min="8201" max="8201" width="18.28515625" style="103" customWidth="1"/>
    <col min="8202" max="8448" width="9.140625" style="103"/>
    <col min="8449" max="8449" width="10.28515625" style="103" customWidth="1"/>
    <col min="8450" max="8450" width="41.28515625" style="103" customWidth="1"/>
    <col min="8451" max="8451" width="18.28515625" style="103" customWidth="1"/>
    <col min="8452" max="8452" width="13.140625" style="103" customWidth="1"/>
    <col min="8453" max="8453" width="18.85546875" style="103" customWidth="1"/>
    <col min="8454" max="8454" width="12.85546875" style="103" customWidth="1"/>
    <col min="8455" max="8455" width="19.28515625" style="103" customWidth="1"/>
    <col min="8456" max="8456" width="13.5703125" style="103" customWidth="1"/>
    <col min="8457" max="8457" width="18.28515625" style="103" customWidth="1"/>
    <col min="8458" max="8704" width="9.140625" style="103"/>
    <col min="8705" max="8705" width="10.28515625" style="103" customWidth="1"/>
    <col min="8706" max="8706" width="41.28515625" style="103" customWidth="1"/>
    <col min="8707" max="8707" width="18.28515625" style="103" customWidth="1"/>
    <col min="8708" max="8708" width="13.140625" style="103" customWidth="1"/>
    <col min="8709" max="8709" width="18.85546875" style="103" customWidth="1"/>
    <col min="8710" max="8710" width="12.85546875" style="103" customWidth="1"/>
    <col min="8711" max="8711" width="19.28515625" style="103" customWidth="1"/>
    <col min="8712" max="8712" width="13.5703125" style="103" customWidth="1"/>
    <col min="8713" max="8713" width="18.28515625" style="103" customWidth="1"/>
    <col min="8714" max="8960" width="9.140625" style="103"/>
    <col min="8961" max="8961" width="10.28515625" style="103" customWidth="1"/>
    <col min="8962" max="8962" width="41.28515625" style="103" customWidth="1"/>
    <col min="8963" max="8963" width="18.28515625" style="103" customWidth="1"/>
    <col min="8964" max="8964" width="13.140625" style="103" customWidth="1"/>
    <col min="8965" max="8965" width="18.85546875" style="103" customWidth="1"/>
    <col min="8966" max="8966" width="12.85546875" style="103" customWidth="1"/>
    <col min="8967" max="8967" width="19.28515625" style="103" customWidth="1"/>
    <col min="8968" max="8968" width="13.5703125" style="103" customWidth="1"/>
    <col min="8969" max="8969" width="18.28515625" style="103" customWidth="1"/>
    <col min="8970" max="9216" width="9.140625" style="103"/>
    <col min="9217" max="9217" width="10.28515625" style="103" customWidth="1"/>
    <col min="9218" max="9218" width="41.28515625" style="103" customWidth="1"/>
    <col min="9219" max="9219" width="18.28515625" style="103" customWidth="1"/>
    <col min="9220" max="9220" width="13.140625" style="103" customWidth="1"/>
    <col min="9221" max="9221" width="18.85546875" style="103" customWidth="1"/>
    <col min="9222" max="9222" width="12.85546875" style="103" customWidth="1"/>
    <col min="9223" max="9223" width="19.28515625" style="103" customWidth="1"/>
    <col min="9224" max="9224" width="13.5703125" style="103" customWidth="1"/>
    <col min="9225" max="9225" width="18.28515625" style="103" customWidth="1"/>
    <col min="9226" max="9472" width="9.140625" style="103"/>
    <col min="9473" max="9473" width="10.28515625" style="103" customWidth="1"/>
    <col min="9474" max="9474" width="41.28515625" style="103" customWidth="1"/>
    <col min="9475" max="9475" width="18.28515625" style="103" customWidth="1"/>
    <col min="9476" max="9476" width="13.140625" style="103" customWidth="1"/>
    <col min="9477" max="9477" width="18.85546875" style="103" customWidth="1"/>
    <col min="9478" max="9478" width="12.85546875" style="103" customWidth="1"/>
    <col min="9479" max="9479" width="19.28515625" style="103" customWidth="1"/>
    <col min="9480" max="9480" width="13.5703125" style="103" customWidth="1"/>
    <col min="9481" max="9481" width="18.28515625" style="103" customWidth="1"/>
    <col min="9482" max="9728" width="9.140625" style="103"/>
    <col min="9729" max="9729" width="10.28515625" style="103" customWidth="1"/>
    <col min="9730" max="9730" width="41.28515625" style="103" customWidth="1"/>
    <col min="9731" max="9731" width="18.28515625" style="103" customWidth="1"/>
    <col min="9732" max="9732" width="13.140625" style="103" customWidth="1"/>
    <col min="9733" max="9733" width="18.85546875" style="103" customWidth="1"/>
    <col min="9734" max="9734" width="12.85546875" style="103" customWidth="1"/>
    <col min="9735" max="9735" width="19.28515625" style="103" customWidth="1"/>
    <col min="9736" max="9736" width="13.5703125" style="103" customWidth="1"/>
    <col min="9737" max="9737" width="18.28515625" style="103" customWidth="1"/>
    <col min="9738" max="9984" width="9.140625" style="103"/>
    <col min="9985" max="9985" width="10.28515625" style="103" customWidth="1"/>
    <col min="9986" max="9986" width="41.28515625" style="103" customWidth="1"/>
    <col min="9987" max="9987" width="18.28515625" style="103" customWidth="1"/>
    <col min="9988" max="9988" width="13.140625" style="103" customWidth="1"/>
    <col min="9989" max="9989" width="18.85546875" style="103" customWidth="1"/>
    <col min="9990" max="9990" width="12.85546875" style="103" customWidth="1"/>
    <col min="9991" max="9991" width="19.28515625" style="103" customWidth="1"/>
    <col min="9992" max="9992" width="13.5703125" style="103" customWidth="1"/>
    <col min="9993" max="9993" width="18.28515625" style="103" customWidth="1"/>
    <col min="9994" max="10240" width="9.140625" style="103"/>
    <col min="10241" max="10241" width="10.28515625" style="103" customWidth="1"/>
    <col min="10242" max="10242" width="41.28515625" style="103" customWidth="1"/>
    <col min="10243" max="10243" width="18.28515625" style="103" customWidth="1"/>
    <col min="10244" max="10244" width="13.140625" style="103" customWidth="1"/>
    <col min="10245" max="10245" width="18.85546875" style="103" customWidth="1"/>
    <col min="10246" max="10246" width="12.85546875" style="103" customWidth="1"/>
    <col min="10247" max="10247" width="19.28515625" style="103" customWidth="1"/>
    <col min="10248" max="10248" width="13.5703125" style="103" customWidth="1"/>
    <col min="10249" max="10249" width="18.28515625" style="103" customWidth="1"/>
    <col min="10250" max="10496" width="9.140625" style="103"/>
    <col min="10497" max="10497" width="10.28515625" style="103" customWidth="1"/>
    <col min="10498" max="10498" width="41.28515625" style="103" customWidth="1"/>
    <col min="10499" max="10499" width="18.28515625" style="103" customWidth="1"/>
    <col min="10500" max="10500" width="13.140625" style="103" customWidth="1"/>
    <col min="10501" max="10501" width="18.85546875" style="103" customWidth="1"/>
    <col min="10502" max="10502" width="12.85546875" style="103" customWidth="1"/>
    <col min="10503" max="10503" width="19.28515625" style="103" customWidth="1"/>
    <col min="10504" max="10504" width="13.5703125" style="103" customWidth="1"/>
    <col min="10505" max="10505" width="18.28515625" style="103" customWidth="1"/>
    <col min="10506" max="10752" width="9.140625" style="103"/>
    <col min="10753" max="10753" width="10.28515625" style="103" customWidth="1"/>
    <col min="10754" max="10754" width="41.28515625" style="103" customWidth="1"/>
    <col min="10755" max="10755" width="18.28515625" style="103" customWidth="1"/>
    <col min="10756" max="10756" width="13.140625" style="103" customWidth="1"/>
    <col min="10757" max="10757" width="18.85546875" style="103" customWidth="1"/>
    <col min="10758" max="10758" width="12.85546875" style="103" customWidth="1"/>
    <col min="10759" max="10759" width="19.28515625" style="103" customWidth="1"/>
    <col min="10760" max="10760" width="13.5703125" style="103" customWidth="1"/>
    <col min="10761" max="10761" width="18.28515625" style="103" customWidth="1"/>
    <col min="10762" max="11008" width="9.140625" style="103"/>
    <col min="11009" max="11009" width="10.28515625" style="103" customWidth="1"/>
    <col min="11010" max="11010" width="41.28515625" style="103" customWidth="1"/>
    <col min="11011" max="11011" width="18.28515625" style="103" customWidth="1"/>
    <col min="11012" max="11012" width="13.140625" style="103" customWidth="1"/>
    <col min="11013" max="11013" width="18.85546875" style="103" customWidth="1"/>
    <col min="11014" max="11014" width="12.85546875" style="103" customWidth="1"/>
    <col min="11015" max="11015" width="19.28515625" style="103" customWidth="1"/>
    <col min="11016" max="11016" width="13.5703125" style="103" customWidth="1"/>
    <col min="11017" max="11017" width="18.28515625" style="103" customWidth="1"/>
    <col min="11018" max="11264" width="9.140625" style="103"/>
    <col min="11265" max="11265" width="10.28515625" style="103" customWidth="1"/>
    <col min="11266" max="11266" width="41.28515625" style="103" customWidth="1"/>
    <col min="11267" max="11267" width="18.28515625" style="103" customWidth="1"/>
    <col min="11268" max="11268" width="13.140625" style="103" customWidth="1"/>
    <col min="11269" max="11269" width="18.85546875" style="103" customWidth="1"/>
    <col min="11270" max="11270" width="12.85546875" style="103" customWidth="1"/>
    <col min="11271" max="11271" width="19.28515625" style="103" customWidth="1"/>
    <col min="11272" max="11272" width="13.5703125" style="103" customWidth="1"/>
    <col min="11273" max="11273" width="18.28515625" style="103" customWidth="1"/>
    <col min="11274" max="11520" width="9.140625" style="103"/>
    <col min="11521" max="11521" width="10.28515625" style="103" customWidth="1"/>
    <col min="11522" max="11522" width="41.28515625" style="103" customWidth="1"/>
    <col min="11523" max="11523" width="18.28515625" style="103" customWidth="1"/>
    <col min="11524" max="11524" width="13.140625" style="103" customWidth="1"/>
    <col min="11525" max="11525" width="18.85546875" style="103" customWidth="1"/>
    <col min="11526" max="11526" width="12.85546875" style="103" customWidth="1"/>
    <col min="11527" max="11527" width="19.28515625" style="103" customWidth="1"/>
    <col min="11528" max="11528" width="13.5703125" style="103" customWidth="1"/>
    <col min="11529" max="11529" width="18.28515625" style="103" customWidth="1"/>
    <col min="11530" max="11776" width="9.140625" style="103"/>
    <col min="11777" max="11777" width="10.28515625" style="103" customWidth="1"/>
    <col min="11778" max="11778" width="41.28515625" style="103" customWidth="1"/>
    <col min="11779" max="11779" width="18.28515625" style="103" customWidth="1"/>
    <col min="11780" max="11780" width="13.140625" style="103" customWidth="1"/>
    <col min="11781" max="11781" width="18.85546875" style="103" customWidth="1"/>
    <col min="11782" max="11782" width="12.85546875" style="103" customWidth="1"/>
    <col min="11783" max="11783" width="19.28515625" style="103" customWidth="1"/>
    <col min="11784" max="11784" width="13.5703125" style="103" customWidth="1"/>
    <col min="11785" max="11785" width="18.28515625" style="103" customWidth="1"/>
    <col min="11786" max="12032" width="9.140625" style="103"/>
    <col min="12033" max="12033" width="10.28515625" style="103" customWidth="1"/>
    <col min="12034" max="12034" width="41.28515625" style="103" customWidth="1"/>
    <col min="12035" max="12035" width="18.28515625" style="103" customWidth="1"/>
    <col min="12036" max="12036" width="13.140625" style="103" customWidth="1"/>
    <col min="12037" max="12037" width="18.85546875" style="103" customWidth="1"/>
    <col min="12038" max="12038" width="12.85546875" style="103" customWidth="1"/>
    <col min="12039" max="12039" width="19.28515625" style="103" customWidth="1"/>
    <col min="12040" max="12040" width="13.5703125" style="103" customWidth="1"/>
    <col min="12041" max="12041" width="18.28515625" style="103" customWidth="1"/>
    <col min="12042" max="12288" width="9.140625" style="103"/>
    <col min="12289" max="12289" width="10.28515625" style="103" customWidth="1"/>
    <col min="12290" max="12290" width="41.28515625" style="103" customWidth="1"/>
    <col min="12291" max="12291" width="18.28515625" style="103" customWidth="1"/>
    <col min="12292" max="12292" width="13.140625" style="103" customWidth="1"/>
    <col min="12293" max="12293" width="18.85546875" style="103" customWidth="1"/>
    <col min="12294" max="12294" width="12.85546875" style="103" customWidth="1"/>
    <col min="12295" max="12295" width="19.28515625" style="103" customWidth="1"/>
    <col min="12296" max="12296" width="13.5703125" style="103" customWidth="1"/>
    <col min="12297" max="12297" width="18.28515625" style="103" customWidth="1"/>
    <col min="12298" max="12544" width="9.140625" style="103"/>
    <col min="12545" max="12545" width="10.28515625" style="103" customWidth="1"/>
    <col min="12546" max="12546" width="41.28515625" style="103" customWidth="1"/>
    <col min="12547" max="12547" width="18.28515625" style="103" customWidth="1"/>
    <col min="12548" max="12548" width="13.140625" style="103" customWidth="1"/>
    <col min="12549" max="12549" width="18.85546875" style="103" customWidth="1"/>
    <col min="12550" max="12550" width="12.85546875" style="103" customWidth="1"/>
    <col min="12551" max="12551" width="19.28515625" style="103" customWidth="1"/>
    <col min="12552" max="12552" width="13.5703125" style="103" customWidth="1"/>
    <col min="12553" max="12553" width="18.28515625" style="103" customWidth="1"/>
    <col min="12554" max="12800" width="9.140625" style="103"/>
    <col min="12801" max="12801" width="10.28515625" style="103" customWidth="1"/>
    <col min="12802" max="12802" width="41.28515625" style="103" customWidth="1"/>
    <col min="12803" max="12803" width="18.28515625" style="103" customWidth="1"/>
    <col min="12804" max="12804" width="13.140625" style="103" customWidth="1"/>
    <col min="12805" max="12805" width="18.85546875" style="103" customWidth="1"/>
    <col min="12806" max="12806" width="12.85546875" style="103" customWidth="1"/>
    <col min="12807" max="12807" width="19.28515625" style="103" customWidth="1"/>
    <col min="12808" max="12808" width="13.5703125" style="103" customWidth="1"/>
    <col min="12809" max="12809" width="18.28515625" style="103" customWidth="1"/>
    <col min="12810" max="13056" width="9.140625" style="103"/>
    <col min="13057" max="13057" width="10.28515625" style="103" customWidth="1"/>
    <col min="13058" max="13058" width="41.28515625" style="103" customWidth="1"/>
    <col min="13059" max="13059" width="18.28515625" style="103" customWidth="1"/>
    <col min="13060" max="13060" width="13.140625" style="103" customWidth="1"/>
    <col min="13061" max="13061" width="18.85546875" style="103" customWidth="1"/>
    <col min="13062" max="13062" width="12.85546875" style="103" customWidth="1"/>
    <col min="13063" max="13063" width="19.28515625" style="103" customWidth="1"/>
    <col min="13064" max="13064" width="13.5703125" style="103" customWidth="1"/>
    <col min="13065" max="13065" width="18.28515625" style="103" customWidth="1"/>
    <col min="13066" max="13312" width="9.140625" style="103"/>
    <col min="13313" max="13313" width="10.28515625" style="103" customWidth="1"/>
    <col min="13314" max="13314" width="41.28515625" style="103" customWidth="1"/>
    <col min="13315" max="13315" width="18.28515625" style="103" customWidth="1"/>
    <col min="13316" max="13316" width="13.140625" style="103" customWidth="1"/>
    <col min="13317" max="13317" width="18.85546875" style="103" customWidth="1"/>
    <col min="13318" max="13318" width="12.85546875" style="103" customWidth="1"/>
    <col min="13319" max="13319" width="19.28515625" style="103" customWidth="1"/>
    <col min="13320" max="13320" width="13.5703125" style="103" customWidth="1"/>
    <col min="13321" max="13321" width="18.28515625" style="103" customWidth="1"/>
    <col min="13322" max="13568" width="9.140625" style="103"/>
    <col min="13569" max="13569" width="10.28515625" style="103" customWidth="1"/>
    <col min="13570" max="13570" width="41.28515625" style="103" customWidth="1"/>
    <col min="13571" max="13571" width="18.28515625" style="103" customWidth="1"/>
    <col min="13572" max="13572" width="13.140625" style="103" customWidth="1"/>
    <col min="13573" max="13573" width="18.85546875" style="103" customWidth="1"/>
    <col min="13574" max="13574" width="12.85546875" style="103" customWidth="1"/>
    <col min="13575" max="13575" width="19.28515625" style="103" customWidth="1"/>
    <col min="13576" max="13576" width="13.5703125" style="103" customWidth="1"/>
    <col min="13577" max="13577" width="18.28515625" style="103" customWidth="1"/>
    <col min="13578" max="13824" width="9.140625" style="103"/>
    <col min="13825" max="13825" width="10.28515625" style="103" customWidth="1"/>
    <col min="13826" max="13826" width="41.28515625" style="103" customWidth="1"/>
    <col min="13827" max="13827" width="18.28515625" style="103" customWidth="1"/>
    <col min="13828" max="13828" width="13.140625" style="103" customWidth="1"/>
    <col min="13829" max="13829" width="18.85546875" style="103" customWidth="1"/>
    <col min="13830" max="13830" width="12.85546875" style="103" customWidth="1"/>
    <col min="13831" max="13831" width="19.28515625" style="103" customWidth="1"/>
    <col min="13832" max="13832" width="13.5703125" style="103" customWidth="1"/>
    <col min="13833" max="13833" width="18.28515625" style="103" customWidth="1"/>
    <col min="13834" max="14080" width="9.140625" style="103"/>
    <col min="14081" max="14081" width="10.28515625" style="103" customWidth="1"/>
    <col min="14082" max="14082" width="41.28515625" style="103" customWidth="1"/>
    <col min="14083" max="14083" width="18.28515625" style="103" customWidth="1"/>
    <col min="14084" max="14084" width="13.140625" style="103" customWidth="1"/>
    <col min="14085" max="14085" width="18.85546875" style="103" customWidth="1"/>
    <col min="14086" max="14086" width="12.85546875" style="103" customWidth="1"/>
    <col min="14087" max="14087" width="19.28515625" style="103" customWidth="1"/>
    <col min="14088" max="14088" width="13.5703125" style="103" customWidth="1"/>
    <col min="14089" max="14089" width="18.28515625" style="103" customWidth="1"/>
    <col min="14090" max="14336" width="9.140625" style="103"/>
    <col min="14337" max="14337" width="10.28515625" style="103" customWidth="1"/>
    <col min="14338" max="14338" width="41.28515625" style="103" customWidth="1"/>
    <col min="14339" max="14339" width="18.28515625" style="103" customWidth="1"/>
    <col min="14340" max="14340" width="13.140625" style="103" customWidth="1"/>
    <col min="14341" max="14341" width="18.85546875" style="103" customWidth="1"/>
    <col min="14342" max="14342" width="12.85546875" style="103" customWidth="1"/>
    <col min="14343" max="14343" width="19.28515625" style="103" customWidth="1"/>
    <col min="14344" max="14344" width="13.5703125" style="103" customWidth="1"/>
    <col min="14345" max="14345" width="18.28515625" style="103" customWidth="1"/>
    <col min="14346" max="14592" width="9.140625" style="103"/>
    <col min="14593" max="14593" width="10.28515625" style="103" customWidth="1"/>
    <col min="14594" max="14594" width="41.28515625" style="103" customWidth="1"/>
    <col min="14595" max="14595" width="18.28515625" style="103" customWidth="1"/>
    <col min="14596" max="14596" width="13.140625" style="103" customWidth="1"/>
    <col min="14597" max="14597" width="18.85546875" style="103" customWidth="1"/>
    <col min="14598" max="14598" width="12.85546875" style="103" customWidth="1"/>
    <col min="14599" max="14599" width="19.28515625" style="103" customWidth="1"/>
    <col min="14600" max="14600" width="13.5703125" style="103" customWidth="1"/>
    <col min="14601" max="14601" width="18.28515625" style="103" customWidth="1"/>
    <col min="14602" max="14848" width="9.140625" style="103"/>
    <col min="14849" max="14849" width="10.28515625" style="103" customWidth="1"/>
    <col min="14850" max="14850" width="41.28515625" style="103" customWidth="1"/>
    <col min="14851" max="14851" width="18.28515625" style="103" customWidth="1"/>
    <col min="14852" max="14852" width="13.140625" style="103" customWidth="1"/>
    <col min="14853" max="14853" width="18.85546875" style="103" customWidth="1"/>
    <col min="14854" max="14854" width="12.85546875" style="103" customWidth="1"/>
    <col min="14855" max="14855" width="19.28515625" style="103" customWidth="1"/>
    <col min="14856" max="14856" width="13.5703125" style="103" customWidth="1"/>
    <col min="14857" max="14857" width="18.28515625" style="103" customWidth="1"/>
    <col min="14858" max="15104" width="9.140625" style="103"/>
    <col min="15105" max="15105" width="10.28515625" style="103" customWidth="1"/>
    <col min="15106" max="15106" width="41.28515625" style="103" customWidth="1"/>
    <col min="15107" max="15107" width="18.28515625" style="103" customWidth="1"/>
    <col min="15108" max="15108" width="13.140625" style="103" customWidth="1"/>
    <col min="15109" max="15109" width="18.85546875" style="103" customWidth="1"/>
    <col min="15110" max="15110" width="12.85546875" style="103" customWidth="1"/>
    <col min="15111" max="15111" width="19.28515625" style="103" customWidth="1"/>
    <col min="15112" max="15112" width="13.5703125" style="103" customWidth="1"/>
    <col min="15113" max="15113" width="18.28515625" style="103" customWidth="1"/>
    <col min="15114" max="15360" width="9.140625" style="103"/>
    <col min="15361" max="15361" width="10.28515625" style="103" customWidth="1"/>
    <col min="15362" max="15362" width="41.28515625" style="103" customWidth="1"/>
    <col min="15363" max="15363" width="18.28515625" style="103" customWidth="1"/>
    <col min="15364" max="15364" width="13.140625" style="103" customWidth="1"/>
    <col min="15365" max="15365" width="18.85546875" style="103" customWidth="1"/>
    <col min="15366" max="15366" width="12.85546875" style="103" customWidth="1"/>
    <col min="15367" max="15367" width="19.28515625" style="103" customWidth="1"/>
    <col min="15368" max="15368" width="13.5703125" style="103" customWidth="1"/>
    <col min="15369" max="15369" width="18.28515625" style="103" customWidth="1"/>
    <col min="15370" max="15616" width="9.140625" style="103"/>
    <col min="15617" max="15617" width="10.28515625" style="103" customWidth="1"/>
    <col min="15618" max="15618" width="41.28515625" style="103" customWidth="1"/>
    <col min="15619" max="15619" width="18.28515625" style="103" customWidth="1"/>
    <col min="15620" max="15620" width="13.140625" style="103" customWidth="1"/>
    <col min="15621" max="15621" width="18.85546875" style="103" customWidth="1"/>
    <col min="15622" max="15622" width="12.85546875" style="103" customWidth="1"/>
    <col min="15623" max="15623" width="19.28515625" style="103" customWidth="1"/>
    <col min="15624" max="15624" width="13.5703125" style="103" customWidth="1"/>
    <col min="15625" max="15625" width="18.28515625" style="103" customWidth="1"/>
    <col min="15626" max="15872" width="9.140625" style="103"/>
    <col min="15873" max="15873" width="10.28515625" style="103" customWidth="1"/>
    <col min="15874" max="15874" width="41.28515625" style="103" customWidth="1"/>
    <col min="15875" max="15875" width="18.28515625" style="103" customWidth="1"/>
    <col min="15876" max="15876" width="13.140625" style="103" customWidth="1"/>
    <col min="15877" max="15877" width="18.85546875" style="103" customWidth="1"/>
    <col min="15878" max="15878" width="12.85546875" style="103" customWidth="1"/>
    <col min="15879" max="15879" width="19.28515625" style="103" customWidth="1"/>
    <col min="15880" max="15880" width="13.5703125" style="103" customWidth="1"/>
    <col min="15881" max="15881" width="18.28515625" style="103" customWidth="1"/>
    <col min="15882" max="16128" width="9.140625" style="103"/>
    <col min="16129" max="16129" width="10.28515625" style="103" customWidth="1"/>
    <col min="16130" max="16130" width="41.28515625" style="103" customWidth="1"/>
    <col min="16131" max="16131" width="18.28515625" style="103" customWidth="1"/>
    <col min="16132" max="16132" width="13.140625" style="103" customWidth="1"/>
    <col min="16133" max="16133" width="18.85546875" style="103" customWidth="1"/>
    <col min="16134" max="16134" width="12.85546875" style="103" customWidth="1"/>
    <col min="16135" max="16135" width="19.28515625" style="103" customWidth="1"/>
    <col min="16136" max="16136" width="13.5703125" style="103" customWidth="1"/>
    <col min="16137" max="16137" width="18.28515625" style="103" customWidth="1"/>
    <col min="16138" max="16384" width="9.140625" style="103"/>
  </cols>
  <sheetData>
    <row r="1" spans="2:11" ht="15.75">
      <c r="B1" s="63"/>
      <c r="C1" s="63"/>
      <c r="D1" s="63"/>
      <c r="E1" s="63"/>
      <c r="F1" s="63"/>
      <c r="G1" s="63"/>
      <c r="H1" s="63"/>
      <c r="I1" s="63"/>
      <c r="J1" s="58" t="s">
        <v>643</v>
      </c>
    </row>
    <row r="2" spans="2:11" ht="10.5" customHeight="1">
      <c r="B2" s="694"/>
      <c r="C2" s="694"/>
      <c r="D2" s="694"/>
      <c r="E2" s="694"/>
      <c r="F2" s="694"/>
      <c r="G2" s="694"/>
      <c r="H2" s="695"/>
      <c r="I2" s="696"/>
      <c r="J2" s="695"/>
    </row>
    <row r="3" spans="2:11" ht="20.25">
      <c r="B3" s="960" t="s">
        <v>352</v>
      </c>
      <c r="C3" s="960"/>
      <c r="D3" s="960"/>
      <c r="E3" s="960"/>
      <c r="F3" s="960"/>
      <c r="G3" s="960"/>
      <c r="H3" s="960"/>
      <c r="I3" s="960"/>
      <c r="J3" s="960"/>
    </row>
    <row r="4" spans="2:11" ht="10.5" customHeight="1">
      <c r="B4" s="697"/>
      <c r="C4" s="960"/>
      <c r="D4" s="961"/>
      <c r="E4" s="961"/>
      <c r="F4" s="961"/>
      <c r="G4" s="961"/>
      <c r="H4" s="697"/>
      <c r="I4" s="697"/>
      <c r="J4" s="244"/>
    </row>
    <row r="5" spans="2:11" ht="16.899999999999999" customHeight="1">
      <c r="B5" s="962" t="s">
        <v>502</v>
      </c>
      <c r="C5" s="962"/>
      <c r="D5" s="962"/>
      <c r="E5" s="962"/>
      <c r="F5" s="698"/>
      <c r="G5" s="698"/>
      <c r="H5" s="698"/>
      <c r="I5" s="244"/>
      <c r="J5" s="244"/>
    </row>
    <row r="6" spans="2:11" ht="15.75">
      <c r="B6" s="963" t="s">
        <v>159</v>
      </c>
      <c r="C6" s="964"/>
      <c r="D6" s="698"/>
      <c r="E6" s="698"/>
      <c r="F6" s="698"/>
      <c r="G6" s="698"/>
      <c r="H6" s="698"/>
      <c r="I6" s="698"/>
      <c r="J6" s="244"/>
    </row>
    <row r="7" spans="2:11" ht="10.5" customHeight="1">
      <c r="B7" s="698"/>
      <c r="C7" s="698"/>
      <c r="D7" s="965"/>
      <c r="E7" s="965"/>
      <c r="F7" s="698"/>
      <c r="G7" s="698"/>
      <c r="H7" s="683"/>
      <c r="I7" s="698"/>
      <c r="J7" s="244"/>
    </row>
    <row r="8" spans="2:11" ht="15.75">
      <c r="B8" s="673"/>
      <c r="C8" s="674" t="s">
        <v>160</v>
      </c>
      <c r="D8" s="966" t="s">
        <v>512</v>
      </c>
      <c r="E8" s="968"/>
      <c r="F8" s="966" t="s">
        <v>513</v>
      </c>
      <c r="G8" s="968"/>
      <c r="H8" s="966" t="s">
        <v>152</v>
      </c>
      <c r="I8" s="967"/>
      <c r="J8" s="968"/>
    </row>
    <row r="9" spans="2:11" ht="54" customHeight="1">
      <c r="B9" s="956" t="s">
        <v>148</v>
      </c>
      <c r="C9" s="957" t="s">
        <v>158</v>
      </c>
      <c r="D9" s="675" t="s">
        <v>161</v>
      </c>
      <c r="E9" s="675" t="s">
        <v>162</v>
      </c>
      <c r="F9" s="675" t="s">
        <v>163</v>
      </c>
      <c r="G9" s="675" t="s">
        <v>164</v>
      </c>
      <c r="H9" s="675" t="s">
        <v>165</v>
      </c>
      <c r="I9" s="675" t="s">
        <v>166</v>
      </c>
      <c r="J9" s="675" t="s">
        <v>167</v>
      </c>
    </row>
    <row r="10" spans="2:11" ht="19.5" customHeight="1">
      <c r="B10" s="956"/>
      <c r="C10" s="957"/>
      <c r="D10" s="676">
        <v>1</v>
      </c>
      <c r="E10" s="676">
        <v>2</v>
      </c>
      <c r="F10" s="676">
        <v>3</v>
      </c>
      <c r="G10" s="676">
        <v>4</v>
      </c>
      <c r="H10" s="676">
        <v>5</v>
      </c>
      <c r="I10" s="676">
        <v>6</v>
      </c>
      <c r="J10" s="676" t="s">
        <v>168</v>
      </c>
    </row>
    <row r="11" spans="2:11" ht="16.5" customHeight="1">
      <c r="B11" s="956"/>
      <c r="C11" s="957"/>
      <c r="D11" s="677" t="s">
        <v>7</v>
      </c>
      <c r="E11" s="677" t="s">
        <v>7</v>
      </c>
      <c r="F11" s="677" t="s">
        <v>7</v>
      </c>
      <c r="G11" s="677" t="s">
        <v>7</v>
      </c>
      <c r="H11" s="677" t="s">
        <v>7</v>
      </c>
      <c r="I11" s="677" t="s">
        <v>7</v>
      </c>
      <c r="J11" s="678" t="s">
        <v>49</v>
      </c>
    </row>
    <row r="12" spans="2:11" s="106" customFormat="1" ht="21.75" customHeight="1">
      <c r="B12" s="679" t="s">
        <v>35</v>
      </c>
      <c r="C12" s="680" t="s">
        <v>35</v>
      </c>
      <c r="D12" s="681"/>
      <c r="E12" s="682"/>
      <c r="F12" s="683"/>
      <c r="G12" s="684"/>
      <c r="H12" s="681" t="s">
        <v>35</v>
      </c>
      <c r="I12" s="685"/>
      <c r="J12" s="686"/>
      <c r="K12" s="105"/>
    </row>
    <row r="13" spans="2:11" s="106" customFormat="1" ht="15.95" customHeight="1">
      <c r="B13" s="687">
        <v>22</v>
      </c>
      <c r="C13" s="688" t="s">
        <v>511</v>
      </c>
      <c r="D13" s="689">
        <v>0</v>
      </c>
      <c r="E13" s="690">
        <v>0</v>
      </c>
      <c r="F13" s="691">
        <v>0</v>
      </c>
      <c r="G13" s="692">
        <v>0</v>
      </c>
      <c r="H13" s="693">
        <f t="shared" ref="H13:I28" si="0">D13+F13</f>
        <v>0</v>
      </c>
      <c r="I13" s="693">
        <f t="shared" si="0"/>
        <v>0</v>
      </c>
      <c r="J13" s="692" t="str">
        <f>IF(H13&lt;&gt;0,I13*100/H13,"-")</f>
        <v>-</v>
      </c>
    </row>
    <row r="14" spans="2:11" s="106" customFormat="1" ht="15.95" customHeight="1">
      <c r="B14" s="687">
        <v>23</v>
      </c>
      <c r="C14" s="688" t="s">
        <v>693</v>
      </c>
      <c r="D14" s="689">
        <v>0</v>
      </c>
      <c r="E14" s="690">
        <v>0</v>
      </c>
      <c r="F14" s="691">
        <v>0</v>
      </c>
      <c r="G14" s="692">
        <v>0</v>
      </c>
      <c r="H14" s="693">
        <f t="shared" si="0"/>
        <v>0</v>
      </c>
      <c r="I14" s="693">
        <f t="shared" si="0"/>
        <v>0</v>
      </c>
      <c r="J14" s="692" t="str">
        <f t="shared" ref="J14:J28" si="1">IF(H14&lt;&gt;0,I14*100/H14,"-")</f>
        <v>-</v>
      </c>
    </row>
    <row r="15" spans="2:11" s="106" customFormat="1" ht="15.95" customHeight="1">
      <c r="B15" s="687">
        <v>24</v>
      </c>
      <c r="C15" s="688" t="s">
        <v>694</v>
      </c>
      <c r="D15" s="689">
        <v>0</v>
      </c>
      <c r="E15" s="690">
        <v>0</v>
      </c>
      <c r="F15" s="691">
        <v>0</v>
      </c>
      <c r="G15" s="692">
        <v>0</v>
      </c>
      <c r="H15" s="693">
        <f t="shared" si="0"/>
        <v>0</v>
      </c>
      <c r="I15" s="693">
        <f t="shared" si="0"/>
        <v>0</v>
      </c>
      <c r="J15" s="692" t="str">
        <f t="shared" si="1"/>
        <v>-</v>
      </c>
    </row>
    <row r="16" spans="2:11" s="106" customFormat="1" ht="15.95" customHeight="1">
      <c r="B16" s="687">
        <v>25</v>
      </c>
      <c r="C16" s="688" t="s">
        <v>686</v>
      </c>
      <c r="D16" s="689">
        <v>0</v>
      </c>
      <c r="E16" s="690">
        <v>0</v>
      </c>
      <c r="F16" s="691">
        <v>0</v>
      </c>
      <c r="G16" s="692">
        <v>0</v>
      </c>
      <c r="H16" s="693">
        <f t="shared" si="0"/>
        <v>0</v>
      </c>
      <c r="I16" s="693">
        <f t="shared" si="0"/>
        <v>0</v>
      </c>
      <c r="J16" s="692" t="str">
        <f t="shared" si="1"/>
        <v>-</v>
      </c>
    </row>
    <row r="17" spans="2:10" s="106" customFormat="1" ht="15.95" customHeight="1">
      <c r="B17" s="687">
        <v>26</v>
      </c>
      <c r="C17" s="688" t="s">
        <v>688</v>
      </c>
      <c r="D17" s="689">
        <v>0</v>
      </c>
      <c r="E17" s="690">
        <v>0</v>
      </c>
      <c r="F17" s="691">
        <v>0</v>
      </c>
      <c r="G17" s="692">
        <v>0</v>
      </c>
      <c r="H17" s="693">
        <f t="shared" si="0"/>
        <v>0</v>
      </c>
      <c r="I17" s="693">
        <f t="shared" si="0"/>
        <v>0</v>
      </c>
      <c r="J17" s="692" t="str">
        <f t="shared" si="1"/>
        <v>-</v>
      </c>
    </row>
    <row r="18" spans="2:10" s="106" customFormat="1" ht="15.95" customHeight="1">
      <c r="B18" s="687">
        <v>27</v>
      </c>
      <c r="C18" s="688" t="s">
        <v>687</v>
      </c>
      <c r="D18" s="689">
        <v>0</v>
      </c>
      <c r="E18" s="690">
        <v>0</v>
      </c>
      <c r="F18" s="691">
        <v>0</v>
      </c>
      <c r="G18" s="692">
        <v>0</v>
      </c>
      <c r="H18" s="693">
        <f t="shared" si="0"/>
        <v>0</v>
      </c>
      <c r="I18" s="693">
        <f t="shared" si="0"/>
        <v>0</v>
      </c>
      <c r="J18" s="692" t="str">
        <f t="shared" si="1"/>
        <v>-</v>
      </c>
    </row>
    <row r="19" spans="2:10" s="106" customFormat="1" ht="15.95" customHeight="1">
      <c r="B19" s="687">
        <v>28</v>
      </c>
      <c r="C19" s="688" t="s">
        <v>695</v>
      </c>
      <c r="D19" s="689">
        <v>0</v>
      </c>
      <c r="E19" s="690">
        <v>0</v>
      </c>
      <c r="F19" s="691">
        <v>0</v>
      </c>
      <c r="G19" s="692">
        <v>0</v>
      </c>
      <c r="H19" s="693">
        <f t="shared" si="0"/>
        <v>0</v>
      </c>
      <c r="I19" s="693">
        <f t="shared" si="0"/>
        <v>0</v>
      </c>
      <c r="J19" s="692" t="str">
        <f t="shared" si="1"/>
        <v>-</v>
      </c>
    </row>
    <row r="20" spans="2:10" s="106" customFormat="1" ht="15.95" customHeight="1">
      <c r="B20" s="687">
        <v>29</v>
      </c>
      <c r="C20" s="688" t="s">
        <v>689</v>
      </c>
      <c r="D20" s="689">
        <v>0</v>
      </c>
      <c r="E20" s="690">
        <v>0</v>
      </c>
      <c r="F20" s="691">
        <v>0</v>
      </c>
      <c r="G20" s="692">
        <v>0</v>
      </c>
      <c r="H20" s="693">
        <f t="shared" si="0"/>
        <v>0</v>
      </c>
      <c r="I20" s="693">
        <f t="shared" si="0"/>
        <v>0</v>
      </c>
      <c r="J20" s="692" t="str">
        <f t="shared" si="1"/>
        <v>-</v>
      </c>
    </row>
    <row r="21" spans="2:10" s="106" customFormat="1" ht="15.95" customHeight="1">
      <c r="B21" s="687">
        <v>30</v>
      </c>
      <c r="C21" s="688" t="s">
        <v>690</v>
      </c>
      <c r="D21" s="689">
        <v>0</v>
      </c>
      <c r="E21" s="690">
        <v>0</v>
      </c>
      <c r="F21" s="691">
        <v>0</v>
      </c>
      <c r="G21" s="692">
        <v>0</v>
      </c>
      <c r="H21" s="693">
        <f t="shared" si="0"/>
        <v>0</v>
      </c>
      <c r="I21" s="693">
        <f t="shared" si="0"/>
        <v>0</v>
      </c>
      <c r="J21" s="692" t="str">
        <f t="shared" si="1"/>
        <v>-</v>
      </c>
    </row>
    <row r="22" spans="2:10" s="106" customFormat="1" ht="15.95" customHeight="1">
      <c r="B22" s="687">
        <v>31</v>
      </c>
      <c r="C22" s="688" t="s">
        <v>697</v>
      </c>
      <c r="D22" s="689">
        <v>0</v>
      </c>
      <c r="E22" s="690">
        <v>0</v>
      </c>
      <c r="F22" s="691">
        <v>0</v>
      </c>
      <c r="G22" s="692">
        <v>0</v>
      </c>
      <c r="H22" s="693">
        <f t="shared" si="0"/>
        <v>0</v>
      </c>
      <c r="I22" s="693">
        <f t="shared" si="0"/>
        <v>0</v>
      </c>
      <c r="J22" s="692" t="str">
        <f t="shared" si="1"/>
        <v>-</v>
      </c>
    </row>
    <row r="23" spans="2:10" s="106" customFormat="1" ht="15.95" customHeight="1">
      <c r="B23" s="687">
        <v>32</v>
      </c>
      <c r="C23" s="688" t="s">
        <v>696</v>
      </c>
      <c r="D23" s="689">
        <v>0</v>
      </c>
      <c r="E23" s="690">
        <v>0</v>
      </c>
      <c r="F23" s="691">
        <v>0</v>
      </c>
      <c r="G23" s="692">
        <v>0</v>
      </c>
      <c r="H23" s="693">
        <f t="shared" si="0"/>
        <v>0</v>
      </c>
      <c r="I23" s="693">
        <f t="shared" si="0"/>
        <v>0</v>
      </c>
      <c r="J23" s="692" t="str">
        <f t="shared" si="1"/>
        <v>-</v>
      </c>
    </row>
    <row r="24" spans="2:10" s="106" customFormat="1" ht="15.95" customHeight="1">
      <c r="B24" s="687">
        <v>33</v>
      </c>
      <c r="C24" s="688" t="s">
        <v>691</v>
      </c>
      <c r="D24" s="689">
        <v>0</v>
      </c>
      <c r="E24" s="690">
        <v>0</v>
      </c>
      <c r="F24" s="691">
        <v>0</v>
      </c>
      <c r="G24" s="692">
        <v>0</v>
      </c>
      <c r="H24" s="693">
        <f t="shared" si="0"/>
        <v>0</v>
      </c>
      <c r="I24" s="693">
        <f t="shared" si="0"/>
        <v>0</v>
      </c>
      <c r="J24" s="692" t="str">
        <f t="shared" si="1"/>
        <v>-</v>
      </c>
    </row>
    <row r="25" spans="2:10" s="106" customFormat="1" ht="15.95" customHeight="1">
      <c r="B25" s="687">
        <v>34</v>
      </c>
      <c r="C25" s="688" t="s">
        <v>692</v>
      </c>
      <c r="D25" s="689">
        <v>0</v>
      </c>
      <c r="E25" s="690">
        <v>0</v>
      </c>
      <c r="F25" s="691">
        <v>0</v>
      </c>
      <c r="G25" s="692">
        <v>0</v>
      </c>
      <c r="H25" s="693">
        <f t="shared" si="0"/>
        <v>0</v>
      </c>
      <c r="I25" s="693">
        <f t="shared" si="0"/>
        <v>0</v>
      </c>
      <c r="J25" s="692" t="str">
        <f t="shared" si="1"/>
        <v>-</v>
      </c>
    </row>
    <row r="26" spans="2:10" s="106" customFormat="1" ht="15.95" customHeight="1">
      <c r="B26" s="687">
        <v>35</v>
      </c>
      <c r="C26" s="688" t="s">
        <v>869</v>
      </c>
      <c r="D26" s="689"/>
      <c r="E26" s="690"/>
      <c r="F26" s="691"/>
      <c r="G26" s="692"/>
      <c r="H26" s="693">
        <f>D26+F26</f>
        <v>0</v>
      </c>
      <c r="I26" s="693">
        <f>E26+G26</f>
        <v>0</v>
      </c>
      <c r="J26" s="692" t="str">
        <f>IF(H26&lt;&gt;0,I26*100/H26,"-")</f>
        <v>-</v>
      </c>
    </row>
    <row r="27" spans="2:10" s="106" customFormat="1" ht="15.95" customHeight="1">
      <c r="B27" s="687">
        <v>36</v>
      </c>
      <c r="C27" s="688" t="s">
        <v>870</v>
      </c>
      <c r="D27" s="689"/>
      <c r="E27" s="690"/>
      <c r="F27" s="691"/>
      <c r="G27" s="692"/>
      <c r="H27" s="693">
        <f>D27+F27</f>
        <v>0</v>
      </c>
      <c r="I27" s="693">
        <f>E27+G27</f>
        <v>0</v>
      </c>
      <c r="J27" s="692" t="str">
        <f>IF(H27&lt;&gt;0,I27*100/H27,"-")</f>
        <v>-</v>
      </c>
    </row>
    <row r="28" spans="2:10" s="106" customFormat="1" ht="15.95" customHeight="1">
      <c r="B28" s="687">
        <v>44</v>
      </c>
      <c r="C28" s="688" t="s">
        <v>698</v>
      </c>
      <c r="D28" s="689">
        <v>0</v>
      </c>
      <c r="E28" s="690">
        <v>0</v>
      </c>
      <c r="F28" s="691">
        <v>0</v>
      </c>
      <c r="G28" s="692">
        <v>0</v>
      </c>
      <c r="H28" s="693">
        <f t="shared" si="0"/>
        <v>0</v>
      </c>
      <c r="I28" s="693">
        <f t="shared" si="0"/>
        <v>0</v>
      </c>
      <c r="J28" s="692" t="str">
        <f t="shared" si="1"/>
        <v>-</v>
      </c>
    </row>
    <row r="29" spans="2:10" s="106" customFormat="1" ht="15.95" customHeight="1">
      <c r="B29" s="342"/>
      <c r="C29" s="343"/>
      <c r="D29" s="347"/>
      <c r="E29" s="351"/>
      <c r="F29" s="348"/>
      <c r="G29" s="352"/>
      <c r="H29" s="349"/>
      <c r="I29" s="350"/>
      <c r="J29" s="352"/>
    </row>
    <row r="30" spans="2:10" s="106" customFormat="1" ht="22.5" customHeight="1" thickBot="1">
      <c r="B30" s="344"/>
      <c r="C30" s="345" t="s">
        <v>115</v>
      </c>
      <c r="D30" s="353">
        <f t="shared" ref="D30:I30" si="2">SUM(D13:D28)</f>
        <v>0</v>
      </c>
      <c r="E30" s="353">
        <f t="shared" si="2"/>
        <v>0</v>
      </c>
      <c r="F30" s="353">
        <f t="shared" si="2"/>
        <v>0</v>
      </c>
      <c r="G30" s="353">
        <f t="shared" si="2"/>
        <v>0</v>
      </c>
      <c r="H30" s="353">
        <f t="shared" si="2"/>
        <v>0</v>
      </c>
      <c r="I30" s="353">
        <f t="shared" si="2"/>
        <v>0</v>
      </c>
      <c r="J30" s="354" t="str">
        <f>IF(H30&lt;&gt;0,I30*100/H30,"-")</f>
        <v>-</v>
      </c>
    </row>
    <row r="31" spans="2:10" s="106" customFormat="1" ht="10.5" customHeight="1" thickTop="1">
      <c r="B31" s="346"/>
      <c r="C31" s="346"/>
      <c r="D31" s="346"/>
      <c r="E31" s="346"/>
      <c r="F31" s="346"/>
      <c r="G31" s="346"/>
      <c r="H31" s="346"/>
      <c r="I31" s="346"/>
      <c r="J31" s="346"/>
    </row>
    <row r="32" spans="2:10" s="106" customFormat="1" ht="15.75">
      <c r="B32" s="63"/>
      <c r="C32" s="958" t="s">
        <v>699</v>
      </c>
      <c r="D32" s="959"/>
      <c r="E32" s="959"/>
      <c r="F32" s="63"/>
      <c r="G32" s="63"/>
      <c r="H32" s="63"/>
      <c r="I32" s="63"/>
      <c r="J32" s="63"/>
    </row>
    <row r="33" spans="2:10" s="106" customFormat="1" ht="15.75">
      <c r="B33" s="63"/>
      <c r="C33" s="958" t="s">
        <v>700</v>
      </c>
      <c r="D33" s="959"/>
      <c r="E33" s="244"/>
      <c r="F33" s="102"/>
      <c r="H33" s="63"/>
      <c r="I33" s="63"/>
      <c r="J33" s="63"/>
    </row>
    <row r="34" spans="2:10" ht="15.75">
      <c r="B34" s="63"/>
      <c r="C34" s="244" t="s">
        <v>169</v>
      </c>
      <c r="D34" s="244"/>
      <c r="E34" s="244"/>
      <c r="F34" s="107"/>
      <c r="H34" s="63"/>
      <c r="I34" s="63"/>
      <c r="J34" s="63"/>
    </row>
    <row r="35" spans="2:10" ht="15.75">
      <c r="B35" s="63"/>
      <c r="C35" s="63"/>
      <c r="D35" s="63"/>
      <c r="E35" s="63"/>
      <c r="F35" s="63"/>
      <c r="G35" s="25" t="s">
        <v>304</v>
      </c>
      <c r="I35" s="63"/>
      <c r="J35" s="63"/>
    </row>
    <row r="36" spans="2:10" ht="15.75">
      <c r="B36" s="63" t="s">
        <v>50</v>
      </c>
      <c r="C36" s="63"/>
      <c r="D36" s="63"/>
      <c r="E36" s="63"/>
      <c r="F36" s="63"/>
      <c r="G36" s="242" t="s">
        <v>376</v>
      </c>
      <c r="I36" s="63"/>
      <c r="J36" s="63"/>
    </row>
    <row r="37" spans="2:10" ht="15.75">
      <c r="B37" s="63"/>
      <c r="C37" s="63"/>
      <c r="D37" s="63"/>
      <c r="E37" s="63"/>
      <c r="F37" s="63"/>
      <c r="G37" s="25" t="s">
        <v>305</v>
      </c>
      <c r="H37" s="63"/>
      <c r="I37" s="63"/>
      <c r="J37" s="63"/>
    </row>
    <row r="38" spans="2:10" ht="14.25" customHeight="1">
      <c r="B38" s="63"/>
      <c r="C38" s="63"/>
      <c r="D38" s="63"/>
      <c r="E38" s="63"/>
      <c r="F38" s="102"/>
      <c r="G38" s="102" t="s">
        <v>156</v>
      </c>
      <c r="H38" s="63"/>
      <c r="I38" s="63"/>
      <c r="J38" s="63"/>
    </row>
    <row r="39" spans="2:10" ht="15.75">
      <c r="B39" s="63"/>
      <c r="C39" s="63"/>
      <c r="D39" s="63"/>
      <c r="E39" s="63"/>
      <c r="F39" s="107"/>
      <c r="G39" s="63"/>
      <c r="H39" s="63"/>
      <c r="I39" s="63"/>
      <c r="J39" s="63"/>
    </row>
  </sheetData>
  <mergeCells count="12">
    <mergeCell ref="B9:B11"/>
    <mergeCell ref="C9:C11"/>
    <mergeCell ref="C32:E32"/>
    <mergeCell ref="C33:D33"/>
    <mergeCell ref="B3:J3"/>
    <mergeCell ref="C4:G4"/>
    <mergeCell ref="B5:E5"/>
    <mergeCell ref="B6:C6"/>
    <mergeCell ref="D7:E7"/>
    <mergeCell ref="H8:J8"/>
    <mergeCell ref="D8:E8"/>
    <mergeCell ref="F8:G8"/>
  </mergeCells>
  <printOptions horizontalCentered="1"/>
  <pageMargins left="0.51181102362204722" right="0.23622047244094491" top="0.94488188976377963" bottom="0.31496062992125984" header="0.51181102362204722" footer="0.27559055118110237"/>
  <pageSetup paperSize="9" scale="74" firstPageNumber="39" orientation="landscape"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Y113"/>
  <sheetViews>
    <sheetView topLeftCell="B88" workbookViewId="0">
      <selection activeCell="B100" sqref="B100"/>
    </sheetView>
  </sheetViews>
  <sheetFormatPr defaultRowHeight="15"/>
  <cols>
    <col min="1" max="1" width="5.5703125" style="367" customWidth="1"/>
    <col min="2" max="2" width="51.42578125" style="376" customWidth="1"/>
    <col min="3" max="3" width="22.7109375" style="376" customWidth="1"/>
    <col min="4" max="4" width="17.5703125" style="376" customWidth="1"/>
    <col min="5" max="5" width="11.42578125" style="376" customWidth="1"/>
    <col min="6" max="6" width="17.140625" style="376" customWidth="1"/>
    <col min="7" max="7" width="19.5703125" style="376" customWidth="1"/>
    <col min="8" max="8" width="19.85546875" style="376" customWidth="1"/>
    <col min="9" max="9" width="15" style="376" customWidth="1"/>
    <col min="10" max="10" width="11.42578125" style="376" customWidth="1"/>
    <col min="11" max="11" width="16.5703125" style="376" customWidth="1"/>
    <col min="12" max="12" width="15.7109375" style="376" customWidth="1"/>
    <col min="13" max="13" width="19.140625" style="376" customWidth="1"/>
    <col min="14" max="14" width="5.85546875" style="376" customWidth="1"/>
    <col min="15" max="25" width="9.140625" style="376"/>
    <col min="26" max="16384" width="9.140625" style="367"/>
  </cols>
  <sheetData>
    <row r="1" spans="2:14" ht="15.75">
      <c r="M1" s="533" t="s">
        <v>644</v>
      </c>
    </row>
    <row r="2" spans="2:14" ht="18.75">
      <c r="B2" s="969" t="s">
        <v>306</v>
      </c>
      <c r="C2" s="969"/>
      <c r="D2" s="969"/>
      <c r="E2" s="969"/>
      <c r="F2" s="969"/>
      <c r="G2" s="969"/>
      <c r="H2" s="969"/>
      <c r="I2" s="969"/>
      <c r="J2" s="969"/>
      <c r="K2" s="969"/>
      <c r="L2" s="969"/>
      <c r="M2" s="969"/>
    </row>
    <row r="3" spans="2:14" ht="10.5" customHeight="1">
      <c r="B3" s="504"/>
      <c r="C3" s="504"/>
      <c r="D3" s="504"/>
      <c r="E3" s="504"/>
      <c r="F3" s="504"/>
      <c r="G3" s="504"/>
      <c r="H3" s="504"/>
      <c r="I3" s="504"/>
      <c r="J3" s="504"/>
      <c r="K3" s="504"/>
      <c r="L3" s="504"/>
      <c r="M3" s="504"/>
    </row>
    <row r="4" spans="2:14" ht="15.75">
      <c r="B4" s="534" t="s">
        <v>638</v>
      </c>
      <c r="C4" s="590"/>
      <c r="D4" s="590"/>
      <c r="E4" s="590"/>
      <c r="F4" s="590"/>
      <c r="G4" s="534" t="s">
        <v>502</v>
      </c>
      <c r="I4" s="534"/>
      <c r="J4" s="534"/>
      <c r="K4" s="534"/>
      <c r="L4" s="534"/>
    </row>
    <row r="5" spans="2:14" ht="15.75">
      <c r="B5" s="534"/>
      <c r="C5" s="590"/>
      <c r="D5" s="590"/>
      <c r="E5" s="590"/>
      <c r="F5" s="590"/>
      <c r="G5" s="590"/>
      <c r="H5" s="534"/>
      <c r="I5" s="534"/>
      <c r="J5" s="534"/>
      <c r="K5" s="534"/>
      <c r="L5" s="534"/>
      <c r="M5" s="699" t="s">
        <v>7</v>
      </c>
    </row>
    <row r="6" spans="2:14" ht="21" customHeight="1">
      <c r="B6" s="970" t="s">
        <v>77</v>
      </c>
      <c r="C6" s="972" t="s">
        <v>88</v>
      </c>
      <c r="D6" s="973"/>
      <c r="E6" s="973"/>
      <c r="F6" s="973"/>
      <c r="G6" s="974"/>
      <c r="H6" s="972" t="s">
        <v>117</v>
      </c>
      <c r="I6" s="973"/>
      <c r="J6" s="973"/>
      <c r="K6" s="973"/>
      <c r="L6" s="974"/>
      <c r="M6" s="928" t="s">
        <v>151</v>
      </c>
      <c r="N6" s="700"/>
    </row>
    <row r="7" spans="2:14" ht="21" customHeight="1">
      <c r="B7" s="971"/>
      <c r="C7" s="972" t="s">
        <v>78</v>
      </c>
      <c r="D7" s="973"/>
      <c r="E7" s="973"/>
      <c r="F7" s="973"/>
      <c r="G7" s="928" t="s">
        <v>307</v>
      </c>
      <c r="H7" s="972" t="s">
        <v>78</v>
      </c>
      <c r="I7" s="973"/>
      <c r="J7" s="973"/>
      <c r="K7" s="973"/>
      <c r="L7" s="928" t="s">
        <v>307</v>
      </c>
      <c r="M7" s="929"/>
      <c r="N7" s="700"/>
    </row>
    <row r="8" spans="2:14" ht="42.75">
      <c r="B8" s="971"/>
      <c r="C8" s="368" t="s">
        <v>450</v>
      </c>
      <c r="D8" s="368" t="s">
        <v>308</v>
      </c>
      <c r="E8" s="368" t="s">
        <v>783</v>
      </c>
      <c r="F8" s="701" t="s">
        <v>309</v>
      </c>
      <c r="G8" s="929"/>
      <c r="H8" s="368" t="s">
        <v>450</v>
      </c>
      <c r="I8" s="368" t="s">
        <v>308</v>
      </c>
      <c r="J8" s="368" t="s">
        <v>783</v>
      </c>
      <c r="K8" s="701" t="s">
        <v>300</v>
      </c>
      <c r="L8" s="929"/>
      <c r="M8" s="929"/>
      <c r="N8" s="700"/>
    </row>
    <row r="9" spans="2:14" ht="27" customHeight="1">
      <c r="B9" s="702"/>
      <c r="C9" s="597" t="s">
        <v>43</v>
      </c>
      <c r="D9" s="597" t="s">
        <v>44</v>
      </c>
      <c r="E9" s="597" t="s">
        <v>45</v>
      </c>
      <c r="F9" s="703" t="s">
        <v>86</v>
      </c>
      <c r="G9" s="597" t="s">
        <v>47</v>
      </c>
      <c r="H9" s="597" t="s">
        <v>48</v>
      </c>
      <c r="I9" s="597" t="s">
        <v>58</v>
      </c>
      <c r="J9" s="597" t="s">
        <v>59</v>
      </c>
      <c r="K9" s="703" t="s">
        <v>310</v>
      </c>
      <c r="L9" s="597" t="s">
        <v>61</v>
      </c>
      <c r="M9" s="704" t="s">
        <v>311</v>
      </c>
      <c r="N9" s="700"/>
    </row>
    <row r="10" spans="2:14">
      <c r="B10" s="705"/>
      <c r="C10" s="706"/>
      <c r="D10" s="706"/>
      <c r="E10" s="706"/>
      <c r="F10" s="706"/>
      <c r="G10" s="706"/>
      <c r="H10" s="706"/>
      <c r="I10" s="706"/>
      <c r="J10" s="706"/>
      <c r="K10" s="706"/>
      <c r="L10" s="706"/>
      <c r="M10" s="706"/>
      <c r="N10" s="700"/>
    </row>
    <row r="11" spans="2:14">
      <c r="B11" s="707" t="s">
        <v>87</v>
      </c>
      <c r="C11" s="585"/>
      <c r="D11" s="585"/>
      <c r="E11" s="585"/>
      <c r="F11" s="585"/>
      <c r="G11" s="585"/>
      <c r="H11" s="585"/>
      <c r="I11" s="585"/>
      <c r="J11" s="585"/>
      <c r="K11" s="585"/>
      <c r="L11" s="585"/>
      <c r="M11" s="585"/>
    </row>
    <row r="12" spans="2:14" ht="19.5" customHeight="1">
      <c r="B12" s="492"/>
      <c r="C12" s="585"/>
      <c r="D12" s="585"/>
      <c r="E12" s="585"/>
      <c r="F12" s="585"/>
      <c r="G12" s="585"/>
      <c r="H12" s="585"/>
      <c r="I12" s="585"/>
      <c r="J12" s="585"/>
      <c r="K12" s="585"/>
      <c r="L12" s="585"/>
      <c r="M12" s="585"/>
    </row>
    <row r="13" spans="2:14" ht="15.95" customHeight="1">
      <c r="B13" s="708" t="s">
        <v>68</v>
      </c>
      <c r="C13" s="585"/>
      <c r="D13" s="585"/>
      <c r="E13" s="585"/>
      <c r="F13" s="585"/>
      <c r="G13" s="585"/>
      <c r="H13" s="585"/>
      <c r="I13" s="585"/>
      <c r="J13" s="585"/>
      <c r="K13" s="585"/>
      <c r="L13" s="585"/>
      <c r="M13" s="585"/>
    </row>
    <row r="14" spans="2:14" ht="15.95" customHeight="1">
      <c r="B14" s="602" t="s">
        <v>312</v>
      </c>
      <c r="C14" s="387"/>
      <c r="D14" s="387"/>
      <c r="E14" s="387"/>
      <c r="F14" s="387"/>
      <c r="G14" s="387"/>
      <c r="H14" s="387"/>
      <c r="I14" s="387"/>
      <c r="J14" s="387"/>
      <c r="K14" s="387"/>
      <c r="L14" s="387"/>
      <c r="M14" s="387">
        <f>G14+L14</f>
        <v>0</v>
      </c>
    </row>
    <row r="15" spans="2:14" ht="15.95" customHeight="1">
      <c r="B15" s="602" t="s">
        <v>313</v>
      </c>
      <c r="C15" s="387"/>
      <c r="D15" s="387"/>
      <c r="E15" s="387"/>
      <c r="F15" s="387"/>
      <c r="G15" s="387"/>
      <c r="H15" s="387"/>
      <c r="I15" s="387"/>
      <c r="J15" s="387"/>
      <c r="K15" s="387"/>
      <c r="L15" s="387"/>
      <c r="M15" s="387">
        <f t="shared" ref="M15:M83" si="0">G15+L15</f>
        <v>0</v>
      </c>
    </row>
    <row r="16" spans="2:14" ht="15.95" customHeight="1">
      <c r="B16" s="602" t="s">
        <v>314</v>
      </c>
      <c r="C16" s="387"/>
      <c r="D16" s="387"/>
      <c r="E16" s="387"/>
      <c r="F16" s="387"/>
      <c r="G16" s="387"/>
      <c r="H16" s="387"/>
      <c r="I16" s="387"/>
      <c r="J16" s="387"/>
      <c r="K16" s="387"/>
      <c r="L16" s="387"/>
      <c r="M16" s="387">
        <f t="shared" si="0"/>
        <v>0</v>
      </c>
    </row>
    <row r="17" spans="2:13" ht="15.95" customHeight="1">
      <c r="B17" s="602"/>
      <c r="C17" s="387"/>
      <c r="D17" s="387"/>
      <c r="E17" s="387"/>
      <c r="F17" s="387"/>
      <c r="G17" s="387"/>
      <c r="H17" s="387"/>
      <c r="I17" s="387"/>
      <c r="J17" s="387"/>
      <c r="K17" s="387"/>
      <c r="L17" s="387"/>
      <c r="M17" s="387" t="s">
        <v>35</v>
      </c>
    </row>
    <row r="18" spans="2:13" ht="15.95" customHeight="1">
      <c r="B18" s="708" t="s">
        <v>69</v>
      </c>
      <c r="C18" s="387"/>
      <c r="D18" s="387"/>
      <c r="E18" s="387"/>
      <c r="F18" s="387"/>
      <c r="G18" s="387"/>
      <c r="H18" s="387"/>
      <c r="I18" s="387"/>
      <c r="J18" s="387"/>
      <c r="K18" s="387"/>
      <c r="L18" s="387"/>
      <c r="M18" s="387" t="s">
        <v>35</v>
      </c>
    </row>
    <row r="19" spans="2:13" ht="15.95" customHeight="1">
      <c r="B19" s="602" t="s">
        <v>315</v>
      </c>
      <c r="C19" s="387"/>
      <c r="D19" s="387"/>
      <c r="E19" s="387"/>
      <c r="F19" s="387"/>
      <c r="G19" s="387"/>
      <c r="H19" s="387"/>
      <c r="I19" s="387"/>
      <c r="J19" s="387"/>
      <c r="K19" s="387"/>
      <c r="L19" s="387"/>
      <c r="M19" s="387">
        <f t="shared" si="0"/>
        <v>0</v>
      </c>
    </row>
    <row r="20" spans="2:13" ht="15.95" customHeight="1">
      <c r="B20" s="602" t="s">
        <v>316</v>
      </c>
      <c r="C20" s="387"/>
      <c r="D20" s="387"/>
      <c r="E20" s="387"/>
      <c r="F20" s="387"/>
      <c r="G20" s="387"/>
      <c r="H20" s="387"/>
      <c r="I20" s="387"/>
      <c r="J20" s="387"/>
      <c r="K20" s="387"/>
      <c r="L20" s="387"/>
      <c r="M20" s="387">
        <f t="shared" si="0"/>
        <v>0</v>
      </c>
    </row>
    <row r="21" spans="2:13" ht="15.95" customHeight="1">
      <c r="B21" s="602"/>
      <c r="C21" s="387"/>
      <c r="D21" s="387"/>
      <c r="E21" s="387"/>
      <c r="F21" s="387"/>
      <c r="G21" s="387"/>
      <c r="H21" s="387"/>
      <c r="I21" s="387"/>
      <c r="J21" s="387"/>
      <c r="K21" s="387"/>
      <c r="L21" s="387"/>
      <c r="M21" s="387" t="s">
        <v>35</v>
      </c>
    </row>
    <row r="22" spans="2:13" ht="15.95" customHeight="1">
      <c r="B22" s="709" t="s">
        <v>95</v>
      </c>
      <c r="C22" s="387"/>
      <c r="D22" s="387"/>
      <c r="E22" s="387"/>
      <c r="F22" s="387"/>
      <c r="G22" s="387"/>
      <c r="H22" s="387"/>
      <c r="I22" s="387"/>
      <c r="J22" s="387"/>
      <c r="K22" s="387"/>
      <c r="L22" s="387"/>
      <c r="M22" s="387" t="s">
        <v>35</v>
      </c>
    </row>
    <row r="23" spans="2:13" ht="15.95" customHeight="1">
      <c r="B23" s="710" t="s">
        <v>317</v>
      </c>
      <c r="C23" s="387"/>
      <c r="D23" s="387"/>
      <c r="E23" s="387"/>
      <c r="F23" s="387"/>
      <c r="G23" s="387"/>
      <c r="H23" s="387"/>
      <c r="I23" s="387"/>
      <c r="J23" s="387"/>
      <c r="K23" s="387"/>
      <c r="L23" s="387"/>
      <c r="M23" s="387">
        <f t="shared" si="0"/>
        <v>0</v>
      </c>
    </row>
    <row r="24" spans="2:13" ht="15.95" customHeight="1">
      <c r="B24" s="711" t="s">
        <v>318</v>
      </c>
      <c r="C24" s="387"/>
      <c r="D24" s="387"/>
      <c r="E24" s="387"/>
      <c r="F24" s="387"/>
      <c r="G24" s="387"/>
      <c r="H24" s="387"/>
      <c r="I24" s="387"/>
      <c r="J24" s="387"/>
      <c r="K24" s="387"/>
      <c r="L24" s="387"/>
      <c r="M24" s="387">
        <f t="shared" si="0"/>
        <v>0</v>
      </c>
    </row>
    <row r="25" spans="2:13" ht="15.95" customHeight="1">
      <c r="B25" s="711" t="s">
        <v>319</v>
      </c>
      <c r="C25" s="387"/>
      <c r="D25" s="387"/>
      <c r="E25" s="387"/>
      <c r="F25" s="387"/>
      <c r="G25" s="387"/>
      <c r="H25" s="387"/>
      <c r="I25" s="387"/>
      <c r="J25" s="387"/>
      <c r="K25" s="387"/>
      <c r="L25" s="387"/>
      <c r="M25" s="387">
        <f t="shared" si="0"/>
        <v>0</v>
      </c>
    </row>
    <row r="26" spans="2:13" ht="15.95" customHeight="1">
      <c r="B26" s="712" t="s">
        <v>320</v>
      </c>
      <c r="C26" s="387"/>
      <c r="D26" s="387"/>
      <c r="E26" s="387"/>
      <c r="F26" s="387"/>
      <c r="G26" s="387"/>
      <c r="H26" s="387"/>
      <c r="I26" s="387"/>
      <c r="J26" s="387"/>
      <c r="K26" s="387"/>
      <c r="L26" s="387"/>
      <c r="M26" s="387">
        <f t="shared" si="0"/>
        <v>0</v>
      </c>
    </row>
    <row r="27" spans="2:13" ht="15.95" customHeight="1">
      <c r="B27" s="389" t="s">
        <v>321</v>
      </c>
      <c r="C27" s="387"/>
      <c r="D27" s="387"/>
      <c r="E27" s="387"/>
      <c r="F27" s="387"/>
      <c r="G27" s="387"/>
      <c r="H27" s="387"/>
      <c r="I27" s="387"/>
      <c r="J27" s="387"/>
      <c r="K27" s="387"/>
      <c r="L27" s="387"/>
      <c r="M27" s="387">
        <f t="shared" si="0"/>
        <v>0</v>
      </c>
    </row>
    <row r="28" spans="2:13" ht="15.95" customHeight="1">
      <c r="B28" s="713" t="s">
        <v>532</v>
      </c>
      <c r="C28" s="387"/>
      <c r="D28" s="387"/>
      <c r="E28" s="387"/>
      <c r="F28" s="387"/>
      <c r="G28" s="387"/>
      <c r="H28" s="387"/>
      <c r="I28" s="387"/>
      <c r="J28" s="387"/>
      <c r="K28" s="387"/>
      <c r="L28" s="387"/>
      <c r="M28" s="387">
        <f t="shared" si="0"/>
        <v>0</v>
      </c>
    </row>
    <row r="29" spans="2:13" ht="15.95" customHeight="1">
      <c r="B29" s="602"/>
      <c r="C29" s="387"/>
      <c r="D29" s="387"/>
      <c r="E29" s="387"/>
      <c r="F29" s="387"/>
      <c r="G29" s="387"/>
      <c r="H29" s="387"/>
      <c r="I29" s="387"/>
      <c r="J29" s="387"/>
      <c r="K29" s="387"/>
      <c r="L29" s="387"/>
      <c r="M29" s="714" t="s">
        <v>35</v>
      </c>
    </row>
    <row r="30" spans="2:13" ht="15.95" customHeight="1">
      <c r="B30" s="708" t="s">
        <v>70</v>
      </c>
      <c r="C30" s="714"/>
      <c r="D30" s="387"/>
      <c r="E30" s="387"/>
      <c r="F30" s="387"/>
      <c r="G30" s="387"/>
      <c r="H30" s="387"/>
      <c r="I30" s="387"/>
      <c r="J30" s="387"/>
      <c r="K30" s="387"/>
      <c r="L30" s="387"/>
      <c r="M30" s="387" t="s">
        <v>35</v>
      </c>
    </row>
    <row r="31" spans="2:13" ht="15.95" customHeight="1">
      <c r="B31" s="389" t="s">
        <v>322</v>
      </c>
      <c r="C31" s="387"/>
      <c r="D31" s="387"/>
      <c r="E31" s="387"/>
      <c r="F31" s="387"/>
      <c r="G31" s="387"/>
      <c r="H31" s="387"/>
      <c r="I31" s="387"/>
      <c r="J31" s="387"/>
      <c r="K31" s="387"/>
      <c r="L31" s="387"/>
      <c r="M31" s="387">
        <f t="shared" si="0"/>
        <v>0</v>
      </c>
    </row>
    <row r="32" spans="2:13" ht="15.95" customHeight="1">
      <c r="B32" s="389" t="s">
        <v>323</v>
      </c>
      <c r="C32" s="387"/>
      <c r="D32" s="387"/>
      <c r="E32" s="387"/>
      <c r="F32" s="387"/>
      <c r="G32" s="387"/>
      <c r="H32" s="387"/>
      <c r="I32" s="387"/>
      <c r="J32" s="387"/>
      <c r="K32" s="387"/>
      <c r="L32" s="387"/>
      <c r="M32" s="387">
        <f t="shared" si="0"/>
        <v>0</v>
      </c>
    </row>
    <row r="33" spans="2:13" ht="15.95" customHeight="1">
      <c r="B33" s="389" t="s">
        <v>324</v>
      </c>
      <c r="C33" s="387"/>
      <c r="D33" s="387"/>
      <c r="E33" s="387"/>
      <c r="F33" s="387"/>
      <c r="G33" s="387"/>
      <c r="H33" s="387"/>
      <c r="I33" s="387"/>
      <c r="J33" s="387"/>
      <c r="K33" s="387"/>
      <c r="L33" s="387"/>
      <c r="M33" s="387">
        <f t="shared" si="0"/>
        <v>0</v>
      </c>
    </row>
    <row r="34" spans="2:13" ht="15.95" customHeight="1">
      <c r="B34" s="713" t="s">
        <v>521</v>
      </c>
      <c r="C34" s="387"/>
      <c r="D34" s="387"/>
      <c r="E34" s="387"/>
      <c r="F34" s="387"/>
      <c r="G34" s="387"/>
      <c r="H34" s="387"/>
      <c r="I34" s="387"/>
      <c r="J34" s="387"/>
      <c r="K34" s="387"/>
      <c r="L34" s="387"/>
      <c r="M34" s="387">
        <f t="shared" si="0"/>
        <v>0</v>
      </c>
    </row>
    <row r="35" spans="2:13" ht="15.95" customHeight="1">
      <c r="B35" s="713" t="s">
        <v>645</v>
      </c>
      <c r="C35" s="387"/>
      <c r="D35" s="387"/>
      <c r="E35" s="387"/>
      <c r="F35" s="387"/>
      <c r="G35" s="387"/>
      <c r="H35" s="387"/>
      <c r="I35" s="387"/>
      <c r="J35" s="387"/>
      <c r="K35" s="387"/>
      <c r="L35" s="387"/>
      <c r="M35" s="387"/>
    </row>
    <row r="36" spans="2:13" ht="15.95" customHeight="1">
      <c r="B36" s="713" t="s">
        <v>522</v>
      </c>
      <c r="C36" s="387"/>
      <c r="D36" s="387"/>
      <c r="E36" s="387"/>
      <c r="F36" s="387"/>
      <c r="G36" s="387"/>
      <c r="H36" s="387"/>
      <c r="I36" s="387"/>
      <c r="J36" s="387"/>
      <c r="K36" s="387"/>
      <c r="L36" s="387"/>
      <c r="M36" s="387">
        <f t="shared" si="0"/>
        <v>0</v>
      </c>
    </row>
    <row r="37" spans="2:13" ht="15.95" customHeight="1">
      <c r="B37" s="389"/>
      <c r="C37" s="387"/>
      <c r="D37" s="387"/>
      <c r="E37" s="387"/>
      <c r="F37" s="387"/>
      <c r="G37" s="387"/>
      <c r="H37" s="387"/>
      <c r="I37" s="387"/>
      <c r="J37" s="387"/>
      <c r="K37" s="387"/>
      <c r="L37" s="387"/>
      <c r="M37" s="387" t="s">
        <v>35</v>
      </c>
    </row>
    <row r="38" spans="2:13" ht="15.95" customHeight="1">
      <c r="B38" s="708" t="s">
        <v>71</v>
      </c>
      <c r="C38" s="387"/>
      <c r="D38" s="387"/>
      <c r="E38" s="387"/>
      <c r="F38" s="387"/>
      <c r="G38" s="387"/>
      <c r="H38" s="387"/>
      <c r="I38" s="387"/>
      <c r="J38" s="387"/>
      <c r="K38" s="387"/>
      <c r="L38" s="387"/>
      <c r="M38" s="387" t="s">
        <v>35</v>
      </c>
    </row>
    <row r="39" spans="2:13" ht="15.95" customHeight="1">
      <c r="B39" s="389" t="s">
        <v>325</v>
      </c>
      <c r="C39" s="387"/>
      <c r="D39" s="387"/>
      <c r="E39" s="387"/>
      <c r="F39" s="387"/>
      <c r="G39" s="387"/>
      <c r="H39" s="387"/>
      <c r="I39" s="387"/>
      <c r="J39" s="387"/>
      <c r="K39" s="387"/>
      <c r="L39" s="387"/>
      <c r="M39" s="387">
        <f t="shared" si="0"/>
        <v>0</v>
      </c>
    </row>
    <row r="40" spans="2:13" ht="15.95" customHeight="1">
      <c r="B40" s="389" t="s">
        <v>326</v>
      </c>
      <c r="C40" s="387"/>
      <c r="D40" s="387"/>
      <c r="E40" s="387"/>
      <c r="F40" s="387"/>
      <c r="G40" s="387"/>
      <c r="H40" s="387"/>
      <c r="I40" s="387"/>
      <c r="J40" s="387"/>
      <c r="K40" s="387"/>
      <c r="L40" s="387"/>
      <c r="M40" s="387">
        <f t="shared" si="0"/>
        <v>0</v>
      </c>
    </row>
    <row r="41" spans="2:13" ht="15.95" customHeight="1">
      <c r="B41" s="389" t="s">
        <v>327</v>
      </c>
      <c r="C41" s="387"/>
      <c r="D41" s="714"/>
      <c r="E41" s="387"/>
      <c r="F41" s="387"/>
      <c r="G41" s="387"/>
      <c r="H41" s="387"/>
      <c r="I41" s="387"/>
      <c r="J41" s="387"/>
      <c r="K41" s="387"/>
      <c r="L41" s="387"/>
      <c r="M41" s="387">
        <f t="shared" si="0"/>
        <v>0</v>
      </c>
    </row>
    <row r="42" spans="2:13" ht="15.95" customHeight="1">
      <c r="B42" s="389" t="s">
        <v>328</v>
      </c>
      <c r="C42" s="714"/>
      <c r="D42" s="387"/>
      <c r="E42" s="387"/>
      <c r="F42" s="387"/>
      <c r="G42" s="387"/>
      <c r="H42" s="387"/>
      <c r="I42" s="387"/>
      <c r="J42" s="387"/>
      <c r="K42" s="387"/>
      <c r="L42" s="387"/>
      <c r="M42" s="387">
        <f t="shared" si="0"/>
        <v>0</v>
      </c>
    </row>
    <row r="43" spans="2:13" ht="15.95" customHeight="1">
      <c r="B43" s="713" t="s">
        <v>646</v>
      </c>
      <c r="C43" s="714"/>
      <c r="D43" s="387"/>
      <c r="E43" s="387"/>
      <c r="F43" s="387"/>
      <c r="G43" s="387"/>
      <c r="H43" s="387"/>
      <c r="I43" s="387"/>
      <c r="J43" s="387"/>
      <c r="K43" s="387"/>
      <c r="L43" s="387"/>
      <c r="M43" s="387"/>
    </row>
    <row r="44" spans="2:13" ht="15.95" customHeight="1">
      <c r="B44" s="389" t="s">
        <v>412</v>
      </c>
      <c r="C44" s="387"/>
      <c r="D44" s="387"/>
      <c r="E44" s="387"/>
      <c r="F44" s="387"/>
      <c r="G44" s="387"/>
      <c r="H44" s="387"/>
      <c r="I44" s="387"/>
      <c r="J44" s="387"/>
      <c r="K44" s="387"/>
      <c r="L44" s="387"/>
      <c r="M44" s="387">
        <f t="shared" si="0"/>
        <v>0</v>
      </c>
    </row>
    <row r="45" spans="2:13" ht="15.95" customHeight="1">
      <c r="B45" s="713" t="s">
        <v>523</v>
      </c>
      <c r="C45" s="387"/>
      <c r="D45" s="387"/>
      <c r="E45" s="387"/>
      <c r="F45" s="387"/>
      <c r="G45" s="387"/>
      <c r="H45" s="387"/>
      <c r="I45" s="387"/>
      <c r="J45" s="387"/>
      <c r="K45" s="387"/>
      <c r="L45" s="387"/>
      <c r="M45" s="387">
        <f t="shared" si="0"/>
        <v>0</v>
      </c>
    </row>
    <row r="46" spans="2:13" ht="15.95" customHeight="1">
      <c r="B46" s="715" t="s">
        <v>535</v>
      </c>
      <c r="C46" s="387"/>
      <c r="D46" s="387"/>
      <c r="E46" s="387"/>
      <c r="F46" s="387"/>
      <c r="G46" s="387"/>
      <c r="H46" s="387"/>
      <c r="I46" s="387"/>
      <c r="J46" s="387"/>
      <c r="K46" s="387"/>
      <c r="L46" s="387"/>
      <c r="M46" s="387">
        <f t="shared" si="0"/>
        <v>0</v>
      </c>
    </row>
    <row r="47" spans="2:13" ht="15.95" customHeight="1">
      <c r="B47" s="565" t="s">
        <v>382</v>
      </c>
      <c r="C47" s="387"/>
      <c r="D47" s="387"/>
      <c r="E47" s="387"/>
      <c r="F47" s="387"/>
      <c r="G47" s="387"/>
      <c r="H47" s="387"/>
      <c r="I47" s="387"/>
      <c r="J47" s="387"/>
      <c r="K47" s="387"/>
      <c r="L47" s="387"/>
      <c r="M47" s="387">
        <f t="shared" si="0"/>
        <v>0</v>
      </c>
    </row>
    <row r="48" spans="2:13" ht="15.95" customHeight="1">
      <c r="B48" s="389"/>
      <c r="C48" s="387"/>
      <c r="D48" s="387"/>
      <c r="E48" s="387"/>
      <c r="F48" s="387"/>
      <c r="G48" s="387"/>
      <c r="H48" s="387"/>
      <c r="I48" s="387"/>
      <c r="J48" s="387"/>
      <c r="K48" s="387"/>
      <c r="L48" s="387"/>
      <c r="M48" s="387" t="s">
        <v>35</v>
      </c>
    </row>
    <row r="49" spans="2:13" ht="15.95" customHeight="1">
      <c r="B49" s="708" t="s">
        <v>72</v>
      </c>
      <c r="C49" s="387"/>
      <c r="D49" s="387"/>
      <c r="E49" s="387"/>
      <c r="F49" s="387"/>
      <c r="G49" s="387"/>
      <c r="H49" s="387"/>
      <c r="I49" s="387"/>
      <c r="J49" s="387"/>
      <c r="K49" s="387"/>
      <c r="L49" s="387"/>
      <c r="M49" s="387" t="s">
        <v>35</v>
      </c>
    </row>
    <row r="50" spans="2:13" ht="15.95" customHeight="1">
      <c r="B50" s="389" t="s">
        <v>329</v>
      </c>
      <c r="C50" s="387"/>
      <c r="D50" s="387"/>
      <c r="E50" s="387"/>
      <c r="F50" s="387"/>
      <c r="G50" s="387"/>
      <c r="H50" s="387"/>
      <c r="I50" s="387"/>
      <c r="J50" s="387"/>
      <c r="K50" s="387"/>
      <c r="L50" s="387"/>
      <c r="M50" s="387">
        <f t="shared" si="0"/>
        <v>0</v>
      </c>
    </row>
    <row r="51" spans="2:13" ht="15.95" customHeight="1">
      <c r="B51" s="713" t="s">
        <v>647</v>
      </c>
      <c r="C51" s="387"/>
      <c r="D51" s="387"/>
      <c r="E51" s="387"/>
      <c r="F51" s="387"/>
      <c r="G51" s="387"/>
      <c r="H51" s="387"/>
      <c r="I51" s="387"/>
      <c r="J51" s="387"/>
      <c r="K51" s="387"/>
      <c r="L51" s="387"/>
      <c r="M51" s="387"/>
    </row>
    <row r="52" spans="2:13" ht="15.95" customHeight="1">
      <c r="B52" s="713" t="s">
        <v>661</v>
      </c>
      <c r="C52" s="387"/>
      <c r="D52" s="387"/>
      <c r="E52" s="387"/>
      <c r="F52" s="387"/>
      <c r="G52" s="387"/>
      <c r="H52" s="387"/>
      <c r="I52" s="387"/>
      <c r="J52" s="387"/>
      <c r="K52" s="387"/>
      <c r="L52" s="387"/>
      <c r="M52" s="387">
        <f t="shared" si="0"/>
        <v>0</v>
      </c>
    </row>
    <row r="53" spans="2:13" ht="15.95" customHeight="1">
      <c r="B53" s="389" t="s">
        <v>330</v>
      </c>
      <c r="C53" s="387"/>
      <c r="D53" s="387"/>
      <c r="E53" s="387"/>
      <c r="F53" s="387"/>
      <c r="G53" s="387"/>
      <c r="H53" s="387"/>
      <c r="I53" s="387"/>
      <c r="J53" s="387"/>
      <c r="K53" s="387"/>
      <c r="L53" s="387"/>
      <c r="M53" s="387">
        <f t="shared" si="0"/>
        <v>0</v>
      </c>
    </row>
    <row r="54" spans="2:13" ht="15.95" customHeight="1">
      <c r="B54" s="389" t="s">
        <v>331</v>
      </c>
      <c r="C54" s="387"/>
      <c r="D54" s="387"/>
      <c r="E54" s="387"/>
      <c r="F54" s="387"/>
      <c r="G54" s="387"/>
      <c r="H54" s="387"/>
      <c r="I54" s="387"/>
      <c r="J54" s="387"/>
      <c r="K54" s="387"/>
      <c r="L54" s="387"/>
      <c r="M54" s="387">
        <f t="shared" si="0"/>
        <v>0</v>
      </c>
    </row>
    <row r="55" spans="2:13" ht="15.95" customHeight="1">
      <c r="B55" s="389" t="s">
        <v>332</v>
      </c>
      <c r="C55" s="714"/>
      <c r="D55" s="387"/>
      <c r="E55" s="387"/>
      <c r="F55" s="387"/>
      <c r="G55" s="387"/>
      <c r="H55" s="387"/>
      <c r="I55" s="387"/>
      <c r="J55" s="387"/>
      <c r="K55" s="387"/>
      <c r="L55" s="387"/>
      <c r="M55" s="387">
        <f t="shared" si="0"/>
        <v>0</v>
      </c>
    </row>
    <row r="56" spans="2:13" ht="15.95" customHeight="1">
      <c r="B56" s="389" t="s">
        <v>333</v>
      </c>
      <c r="C56" s="387"/>
      <c r="D56" s="387"/>
      <c r="E56" s="387"/>
      <c r="F56" s="387"/>
      <c r="G56" s="387"/>
      <c r="H56" s="387"/>
      <c r="I56" s="387"/>
      <c r="J56" s="387"/>
      <c r="K56" s="387"/>
      <c r="L56" s="387"/>
      <c r="M56" s="387">
        <f t="shared" si="0"/>
        <v>0</v>
      </c>
    </row>
    <row r="57" spans="2:13" ht="15.95" customHeight="1">
      <c r="B57" s="713" t="s">
        <v>648</v>
      </c>
      <c r="C57" s="387"/>
      <c r="D57" s="387"/>
      <c r="E57" s="387"/>
      <c r="F57" s="387"/>
      <c r="G57" s="387"/>
      <c r="H57" s="387"/>
      <c r="I57" s="387"/>
      <c r="J57" s="387"/>
      <c r="K57" s="387"/>
      <c r="L57" s="387"/>
      <c r="M57" s="387"/>
    </row>
    <row r="58" spans="2:13" ht="15.95" customHeight="1">
      <c r="B58" s="389"/>
      <c r="C58" s="387"/>
      <c r="D58" s="387"/>
      <c r="E58" s="387"/>
      <c r="F58" s="387"/>
      <c r="G58" s="387"/>
      <c r="H58" s="387"/>
      <c r="I58" s="387"/>
      <c r="J58" s="387"/>
      <c r="K58" s="387"/>
      <c r="L58" s="387"/>
      <c r="M58" s="387" t="s">
        <v>35</v>
      </c>
    </row>
    <row r="59" spans="2:13" ht="15.95" customHeight="1">
      <c r="B59" s="708" t="s">
        <v>649</v>
      </c>
      <c r="C59" s="387"/>
      <c r="D59" s="387"/>
      <c r="E59" s="387"/>
      <c r="F59" s="387"/>
      <c r="G59" s="387"/>
      <c r="H59" s="387"/>
      <c r="I59" s="387"/>
      <c r="J59" s="387"/>
      <c r="K59" s="387"/>
      <c r="L59" s="387"/>
      <c r="M59" s="387" t="s">
        <v>35</v>
      </c>
    </row>
    <row r="60" spans="2:13" ht="15.95" customHeight="1">
      <c r="B60" s="389" t="s">
        <v>334</v>
      </c>
      <c r="C60" s="387"/>
      <c r="D60" s="387"/>
      <c r="E60" s="387"/>
      <c r="F60" s="387"/>
      <c r="G60" s="387"/>
      <c r="H60" s="387"/>
      <c r="I60" s="387"/>
      <c r="J60" s="387"/>
      <c r="K60" s="387"/>
      <c r="L60" s="387"/>
      <c r="M60" s="387">
        <f t="shared" si="0"/>
        <v>0</v>
      </c>
    </row>
    <row r="61" spans="2:13" ht="15.95" customHeight="1">
      <c r="B61" s="713" t="s">
        <v>524</v>
      </c>
      <c r="C61" s="714"/>
      <c r="D61" s="387"/>
      <c r="E61" s="387"/>
      <c r="F61" s="387"/>
      <c r="G61" s="387"/>
      <c r="H61" s="387"/>
      <c r="I61" s="387"/>
      <c r="J61" s="387"/>
      <c r="K61" s="387"/>
      <c r="L61" s="387"/>
      <c r="M61" s="387">
        <f t="shared" si="0"/>
        <v>0</v>
      </c>
    </row>
    <row r="62" spans="2:13" ht="15.95" customHeight="1">
      <c r="B62" s="713" t="s">
        <v>656</v>
      </c>
      <c r="C62" s="714"/>
      <c r="D62" s="387"/>
      <c r="E62" s="387"/>
      <c r="F62" s="387"/>
      <c r="G62" s="387"/>
      <c r="H62" s="387"/>
      <c r="I62" s="387"/>
      <c r="J62" s="387"/>
      <c r="K62" s="387"/>
      <c r="L62" s="387"/>
      <c r="M62" s="387"/>
    </row>
    <row r="63" spans="2:13" ht="15.95" customHeight="1">
      <c r="B63" s="713"/>
      <c r="C63" s="714"/>
      <c r="D63" s="387"/>
      <c r="E63" s="387"/>
      <c r="F63" s="387"/>
      <c r="G63" s="387"/>
      <c r="H63" s="387"/>
      <c r="I63" s="387"/>
      <c r="J63" s="387"/>
      <c r="K63" s="387"/>
      <c r="L63" s="387"/>
      <c r="M63" s="387" t="s">
        <v>35</v>
      </c>
    </row>
    <row r="64" spans="2:13" ht="15.95" customHeight="1" thickBot="1">
      <c r="B64" s="492" t="s">
        <v>525</v>
      </c>
      <c r="C64" s="603"/>
      <c r="D64" s="603"/>
      <c r="E64" s="603"/>
      <c r="F64" s="603"/>
      <c r="G64" s="603"/>
      <c r="H64" s="603"/>
      <c r="I64" s="603"/>
      <c r="J64" s="603"/>
      <c r="K64" s="603"/>
      <c r="L64" s="603"/>
      <c r="M64" s="603">
        <f t="shared" si="0"/>
        <v>0</v>
      </c>
    </row>
    <row r="65" spans="2:13" ht="15.95" customHeight="1" thickTop="1">
      <c r="B65" s="602"/>
      <c r="C65" s="714"/>
      <c r="D65" s="714"/>
      <c r="E65" s="714"/>
      <c r="F65" s="714"/>
      <c r="G65" s="714"/>
      <c r="H65" s="387"/>
      <c r="I65" s="387"/>
      <c r="J65" s="387"/>
      <c r="K65" s="387"/>
      <c r="L65" s="387"/>
      <c r="M65" s="387" t="s">
        <v>35</v>
      </c>
    </row>
    <row r="66" spans="2:13" ht="15.95" customHeight="1">
      <c r="B66" s="707" t="s">
        <v>3</v>
      </c>
      <c r="C66" s="714"/>
      <c r="D66" s="714"/>
      <c r="E66" s="714"/>
      <c r="F66" s="714"/>
      <c r="G66" s="714"/>
      <c r="H66" s="387"/>
      <c r="I66" s="387"/>
      <c r="J66" s="387"/>
      <c r="K66" s="387"/>
      <c r="L66" s="387"/>
      <c r="M66" s="387" t="s">
        <v>35</v>
      </c>
    </row>
    <row r="67" spans="2:13" ht="15.95" customHeight="1">
      <c r="B67" s="708" t="s">
        <v>335</v>
      </c>
      <c r="C67" s="714"/>
      <c r="D67" s="714"/>
      <c r="E67" s="714"/>
      <c r="F67" s="714"/>
      <c r="G67" s="714"/>
      <c r="H67" s="387"/>
      <c r="I67" s="387"/>
      <c r="J67" s="387"/>
      <c r="K67" s="387"/>
      <c r="L67" s="387"/>
      <c r="M67" s="387" t="s">
        <v>35</v>
      </c>
    </row>
    <row r="68" spans="2:13" ht="15.95" customHeight="1">
      <c r="B68" s="602" t="s">
        <v>336</v>
      </c>
      <c r="C68" s="387"/>
      <c r="D68" s="387"/>
      <c r="E68" s="387"/>
      <c r="F68" s="387"/>
      <c r="G68" s="387"/>
      <c r="H68" s="387"/>
      <c r="I68" s="387"/>
      <c r="J68" s="387"/>
      <c r="K68" s="387"/>
      <c r="L68" s="387"/>
      <c r="M68" s="387">
        <f t="shared" si="0"/>
        <v>0</v>
      </c>
    </row>
    <row r="69" spans="2:13" ht="15.95" customHeight="1">
      <c r="B69" s="602" t="s">
        <v>337</v>
      </c>
      <c r="C69" s="387"/>
      <c r="D69" s="387"/>
      <c r="E69" s="387"/>
      <c r="F69" s="387"/>
      <c r="G69" s="387"/>
      <c r="H69" s="387"/>
      <c r="I69" s="387"/>
      <c r="J69" s="387"/>
      <c r="K69" s="387"/>
      <c r="L69" s="387"/>
      <c r="M69" s="387">
        <f t="shared" si="0"/>
        <v>0</v>
      </c>
    </row>
    <row r="70" spans="2:13" ht="15.95" customHeight="1">
      <c r="B70" s="602" t="s">
        <v>338</v>
      </c>
      <c r="C70" s="387"/>
      <c r="D70" s="387"/>
      <c r="E70" s="387"/>
      <c r="F70" s="387"/>
      <c r="G70" s="387"/>
      <c r="H70" s="387"/>
      <c r="I70" s="387"/>
      <c r="J70" s="387"/>
      <c r="K70" s="387"/>
      <c r="L70" s="387"/>
      <c r="M70" s="387">
        <f t="shared" si="0"/>
        <v>0</v>
      </c>
    </row>
    <row r="71" spans="2:13" ht="15.95" customHeight="1">
      <c r="B71" s="491" t="s">
        <v>650</v>
      </c>
      <c r="C71" s="387"/>
      <c r="D71" s="387"/>
      <c r="E71" s="387"/>
      <c r="F71" s="387"/>
      <c r="G71" s="387"/>
      <c r="H71" s="387"/>
      <c r="I71" s="387"/>
      <c r="J71" s="387"/>
      <c r="K71" s="387"/>
      <c r="L71" s="387"/>
      <c r="M71" s="387"/>
    </row>
    <row r="72" spans="2:13" ht="15.95" customHeight="1">
      <c r="B72" s="713" t="s">
        <v>651</v>
      </c>
      <c r="C72" s="387"/>
      <c r="D72" s="387"/>
      <c r="E72" s="387"/>
      <c r="F72" s="387"/>
      <c r="G72" s="387"/>
      <c r="H72" s="387"/>
      <c r="I72" s="387"/>
      <c r="J72" s="387"/>
      <c r="K72" s="387"/>
      <c r="L72" s="387"/>
      <c r="M72" s="387"/>
    </row>
    <row r="73" spans="2:13" ht="15.95" customHeight="1">
      <c r="B73" s="713" t="s">
        <v>652</v>
      </c>
      <c r="C73" s="387"/>
      <c r="D73" s="387"/>
      <c r="E73" s="387"/>
      <c r="F73" s="387"/>
      <c r="G73" s="387"/>
      <c r="H73" s="387"/>
      <c r="I73" s="387"/>
      <c r="J73" s="387"/>
      <c r="K73" s="387"/>
      <c r="L73" s="387"/>
      <c r="M73" s="387"/>
    </row>
    <row r="74" spans="2:13" ht="15.95" customHeight="1">
      <c r="B74" s="602"/>
      <c r="C74" s="387"/>
      <c r="D74" s="387"/>
      <c r="E74" s="387"/>
      <c r="F74" s="387"/>
      <c r="G74" s="387"/>
      <c r="H74" s="387"/>
      <c r="I74" s="387"/>
      <c r="J74" s="387"/>
      <c r="K74" s="387"/>
      <c r="L74" s="387"/>
      <c r="M74" s="387"/>
    </row>
    <row r="75" spans="2:13" ht="15.95" customHeight="1">
      <c r="B75" s="709" t="s">
        <v>241</v>
      </c>
      <c r="C75" s="387"/>
      <c r="D75" s="387"/>
      <c r="E75" s="387"/>
      <c r="F75" s="387"/>
      <c r="G75" s="387"/>
      <c r="H75" s="387"/>
      <c r="I75" s="387"/>
      <c r="J75" s="387"/>
      <c r="K75" s="387"/>
      <c r="L75" s="387"/>
      <c r="M75" s="387" t="s">
        <v>35</v>
      </c>
    </row>
    <row r="76" spans="2:13" ht="15.95" customHeight="1">
      <c r="B76" s="389" t="s">
        <v>339</v>
      </c>
      <c r="C76" s="387"/>
      <c r="D76" s="387"/>
      <c r="E76" s="387"/>
      <c r="F76" s="387"/>
      <c r="G76" s="387"/>
      <c r="H76" s="387"/>
      <c r="I76" s="387"/>
      <c r="J76" s="387"/>
      <c r="K76" s="387"/>
      <c r="L76" s="387"/>
      <c r="M76" s="387">
        <f t="shared" si="0"/>
        <v>0</v>
      </c>
    </row>
    <row r="77" spans="2:13" ht="15.95" customHeight="1">
      <c r="B77" s="389" t="s">
        <v>340</v>
      </c>
      <c r="C77" s="387"/>
      <c r="D77" s="387"/>
      <c r="E77" s="387"/>
      <c r="F77" s="387"/>
      <c r="G77" s="387"/>
      <c r="H77" s="387"/>
      <c r="I77" s="387"/>
      <c r="J77" s="387"/>
      <c r="K77" s="387"/>
      <c r="L77" s="387"/>
      <c r="M77" s="714">
        <f t="shared" si="0"/>
        <v>0</v>
      </c>
    </row>
    <row r="78" spans="2:13" ht="15.95" customHeight="1">
      <c r="B78" s="389" t="s">
        <v>341</v>
      </c>
      <c r="C78" s="387"/>
      <c r="D78" s="387"/>
      <c r="E78" s="387"/>
      <c r="F78" s="387"/>
      <c r="G78" s="387"/>
      <c r="H78" s="387"/>
      <c r="I78" s="387"/>
      <c r="J78" s="387"/>
      <c r="K78" s="387"/>
      <c r="L78" s="387"/>
      <c r="M78" s="387">
        <f t="shared" si="0"/>
        <v>0</v>
      </c>
    </row>
    <row r="79" spans="2:13" ht="15.95" customHeight="1">
      <c r="B79" s="389" t="s">
        <v>342</v>
      </c>
      <c r="C79" s="387"/>
      <c r="D79" s="387"/>
      <c r="E79" s="387"/>
      <c r="F79" s="387"/>
      <c r="G79" s="387"/>
      <c r="H79" s="387"/>
      <c r="I79" s="387"/>
      <c r="J79" s="387"/>
      <c r="K79" s="387"/>
      <c r="L79" s="387"/>
      <c r="M79" s="387">
        <f t="shared" si="0"/>
        <v>0</v>
      </c>
    </row>
    <row r="80" spans="2:13" ht="15.95" customHeight="1">
      <c r="B80" s="389" t="s">
        <v>343</v>
      </c>
      <c r="C80" s="387"/>
      <c r="D80" s="387"/>
      <c r="E80" s="387"/>
      <c r="F80" s="387"/>
      <c r="G80" s="387"/>
      <c r="H80" s="387"/>
      <c r="I80" s="387"/>
      <c r="J80" s="387"/>
      <c r="K80" s="387"/>
      <c r="L80" s="387"/>
      <c r="M80" s="387">
        <f t="shared" si="0"/>
        <v>0</v>
      </c>
    </row>
    <row r="81" spans="2:13" ht="15.95" customHeight="1">
      <c r="B81" s="491" t="s">
        <v>653</v>
      </c>
      <c r="C81" s="387"/>
      <c r="D81" s="387"/>
      <c r="E81" s="387"/>
      <c r="F81" s="387"/>
      <c r="G81" s="387"/>
      <c r="H81" s="387"/>
      <c r="I81" s="387"/>
      <c r="J81" s="387"/>
      <c r="K81" s="387"/>
      <c r="L81" s="387"/>
      <c r="M81" s="387">
        <f t="shared" si="0"/>
        <v>0</v>
      </c>
    </row>
    <row r="82" spans="2:13" ht="15.95" customHeight="1">
      <c r="B82" s="713" t="s">
        <v>654</v>
      </c>
      <c r="C82" s="387"/>
      <c r="D82" s="387"/>
      <c r="E82" s="387"/>
      <c r="F82" s="387"/>
      <c r="G82" s="387"/>
      <c r="H82" s="387"/>
      <c r="I82" s="387"/>
      <c r="J82" s="387"/>
      <c r="K82" s="387"/>
      <c r="L82" s="387"/>
      <c r="M82" s="387"/>
    </row>
    <row r="83" spans="2:13" ht="15.95" customHeight="1">
      <c r="B83" s="389" t="s">
        <v>344</v>
      </c>
      <c r="C83" s="387"/>
      <c r="D83" s="387"/>
      <c r="E83" s="387"/>
      <c r="F83" s="387"/>
      <c r="G83" s="387"/>
      <c r="H83" s="387"/>
      <c r="I83" s="387"/>
      <c r="J83" s="387"/>
      <c r="K83" s="387"/>
      <c r="L83" s="387"/>
      <c r="M83" s="387">
        <f t="shared" si="0"/>
        <v>0</v>
      </c>
    </row>
    <row r="84" spans="2:13" ht="15.95" customHeight="1">
      <c r="B84" s="713" t="s">
        <v>655</v>
      </c>
      <c r="C84" s="714"/>
      <c r="D84" s="387"/>
      <c r="E84" s="387"/>
      <c r="F84" s="387"/>
      <c r="G84" s="387"/>
      <c r="H84" s="387"/>
      <c r="I84" s="387"/>
      <c r="J84" s="387"/>
      <c r="K84" s="387"/>
      <c r="L84" s="387"/>
      <c r="M84" s="387"/>
    </row>
    <row r="85" spans="2:13" ht="15.95" customHeight="1">
      <c r="B85" s="389"/>
      <c r="C85" s="714"/>
      <c r="D85" s="387"/>
      <c r="E85" s="387"/>
      <c r="F85" s="387"/>
      <c r="G85" s="387"/>
      <c r="H85" s="387"/>
      <c r="I85" s="387"/>
      <c r="J85" s="387"/>
      <c r="K85" s="387"/>
      <c r="L85" s="387"/>
      <c r="M85" s="387" t="s">
        <v>35</v>
      </c>
    </row>
    <row r="86" spans="2:13" ht="15.95" customHeight="1">
      <c r="B86" s="709" t="s">
        <v>4</v>
      </c>
      <c r="C86" s="714"/>
      <c r="D86" s="387"/>
      <c r="E86" s="387"/>
      <c r="F86" s="387"/>
      <c r="G86" s="387"/>
      <c r="H86" s="387"/>
      <c r="I86" s="387"/>
      <c r="J86" s="387"/>
      <c r="K86" s="387"/>
      <c r="L86" s="387"/>
      <c r="M86" s="387" t="s">
        <v>35</v>
      </c>
    </row>
    <row r="87" spans="2:13" ht="15.95" customHeight="1">
      <c r="B87" s="389" t="s">
        <v>345</v>
      </c>
      <c r="C87" s="387"/>
      <c r="D87" s="387"/>
      <c r="E87" s="387"/>
      <c r="F87" s="387"/>
      <c r="G87" s="387"/>
      <c r="H87" s="387"/>
      <c r="I87" s="387"/>
      <c r="J87" s="387"/>
      <c r="K87" s="387"/>
      <c r="L87" s="387"/>
      <c r="M87" s="387">
        <f t="shared" ref="M87:M104" si="1">G87+L87</f>
        <v>0</v>
      </c>
    </row>
    <row r="88" spans="2:13" ht="15.95" customHeight="1">
      <c r="B88" s="389" t="s">
        <v>346</v>
      </c>
      <c r="C88" s="387"/>
      <c r="D88" s="387"/>
      <c r="E88" s="387"/>
      <c r="F88" s="387"/>
      <c r="G88" s="387"/>
      <c r="H88" s="387"/>
      <c r="I88" s="387"/>
      <c r="J88" s="387"/>
      <c r="K88" s="387"/>
      <c r="L88" s="387"/>
      <c r="M88" s="387">
        <f t="shared" si="1"/>
        <v>0</v>
      </c>
    </row>
    <row r="89" spans="2:13" ht="15.95" customHeight="1">
      <c r="B89" s="602"/>
      <c r="C89" s="714"/>
      <c r="D89" s="387"/>
      <c r="E89" s="387"/>
      <c r="F89" s="387"/>
      <c r="G89" s="387"/>
      <c r="H89" s="387"/>
      <c r="I89" s="387"/>
      <c r="J89" s="387"/>
      <c r="K89" s="387"/>
      <c r="L89" s="387"/>
      <c r="M89" s="387" t="s">
        <v>35</v>
      </c>
    </row>
    <row r="90" spans="2:13" ht="15.95" customHeight="1">
      <c r="B90" s="709" t="s">
        <v>242</v>
      </c>
      <c r="C90" s="387"/>
      <c r="D90" s="387"/>
      <c r="E90" s="387"/>
      <c r="F90" s="387"/>
      <c r="G90" s="387"/>
      <c r="H90" s="387"/>
      <c r="I90" s="387"/>
      <c r="J90" s="387"/>
      <c r="K90" s="387"/>
      <c r="L90" s="387"/>
      <c r="M90" s="387" t="s">
        <v>35</v>
      </c>
    </row>
    <row r="91" spans="2:13" ht="15.95" customHeight="1">
      <c r="B91" s="389" t="s">
        <v>347</v>
      </c>
      <c r="C91" s="387"/>
      <c r="D91" s="387"/>
      <c r="E91" s="387"/>
      <c r="F91" s="387"/>
      <c r="G91" s="387"/>
      <c r="H91" s="387"/>
      <c r="I91" s="387"/>
      <c r="J91" s="387"/>
      <c r="K91" s="387"/>
      <c r="L91" s="387"/>
      <c r="M91" s="387">
        <f t="shared" si="1"/>
        <v>0</v>
      </c>
    </row>
    <row r="92" spans="2:13" ht="15.95" customHeight="1">
      <c r="B92" s="709"/>
      <c r="C92" s="387"/>
      <c r="D92" s="387"/>
      <c r="E92" s="387"/>
      <c r="F92" s="387"/>
      <c r="G92" s="387"/>
      <c r="H92" s="387"/>
      <c r="I92" s="387"/>
      <c r="J92" s="387"/>
      <c r="K92" s="387"/>
      <c r="L92" s="387"/>
      <c r="M92" s="387" t="s">
        <v>35</v>
      </c>
    </row>
    <row r="93" spans="2:13" ht="15.95" customHeight="1">
      <c r="B93" s="709" t="s">
        <v>5</v>
      </c>
      <c r="C93" s="387"/>
      <c r="D93" s="387"/>
      <c r="E93" s="387"/>
      <c r="F93" s="387"/>
      <c r="G93" s="387"/>
      <c r="H93" s="387"/>
      <c r="I93" s="387"/>
      <c r="J93" s="387"/>
      <c r="K93" s="387"/>
      <c r="L93" s="387"/>
      <c r="M93" s="387" t="s">
        <v>35</v>
      </c>
    </row>
    <row r="94" spans="2:13" ht="15.95" customHeight="1">
      <c r="B94" s="389" t="s">
        <v>348</v>
      </c>
      <c r="C94" s="714"/>
      <c r="D94" s="387"/>
      <c r="E94" s="387"/>
      <c r="F94" s="387"/>
      <c r="G94" s="387"/>
      <c r="H94" s="387"/>
      <c r="I94" s="387"/>
      <c r="J94" s="387"/>
      <c r="K94" s="387"/>
      <c r="L94" s="387"/>
      <c r="M94" s="387">
        <f t="shared" si="1"/>
        <v>0</v>
      </c>
    </row>
    <row r="95" spans="2:13" ht="15.95" customHeight="1">
      <c r="B95" s="709"/>
      <c r="C95" s="714"/>
      <c r="D95" s="714"/>
      <c r="E95" s="714"/>
      <c r="F95" s="714"/>
      <c r="G95" s="714"/>
      <c r="H95" s="387"/>
      <c r="I95" s="387"/>
      <c r="J95" s="387"/>
      <c r="K95" s="387"/>
      <c r="L95" s="387"/>
      <c r="M95" s="387" t="s">
        <v>35</v>
      </c>
    </row>
    <row r="96" spans="2:13" ht="15.95" customHeight="1">
      <c r="B96" s="709" t="s">
        <v>9</v>
      </c>
      <c r="C96" s="714"/>
      <c r="D96" s="714"/>
      <c r="E96" s="714"/>
      <c r="F96" s="714"/>
      <c r="G96" s="714"/>
      <c r="H96" s="387"/>
      <c r="I96" s="387"/>
      <c r="J96" s="387"/>
      <c r="K96" s="387"/>
      <c r="L96" s="387"/>
      <c r="M96" s="387" t="s">
        <v>35</v>
      </c>
    </row>
    <row r="97" spans="2:13" ht="15.95" customHeight="1">
      <c r="B97" s="713" t="s">
        <v>675</v>
      </c>
      <c r="C97" s="714"/>
      <c r="D97" s="714"/>
      <c r="E97" s="714"/>
      <c r="F97" s="714"/>
      <c r="G97" s="714"/>
      <c r="H97" s="387"/>
      <c r="I97" s="387"/>
      <c r="J97" s="387"/>
      <c r="K97" s="387"/>
      <c r="L97" s="387"/>
      <c r="M97" s="387"/>
    </row>
    <row r="98" spans="2:13" ht="15.95" customHeight="1">
      <c r="B98" s="713" t="s">
        <v>676</v>
      </c>
      <c r="C98" s="714"/>
      <c r="D98" s="714"/>
      <c r="E98" s="714"/>
      <c r="F98" s="714"/>
      <c r="G98" s="714"/>
      <c r="H98" s="387"/>
      <c r="I98" s="387"/>
      <c r="J98" s="387"/>
      <c r="K98" s="387"/>
      <c r="L98" s="387"/>
      <c r="M98" s="387">
        <f t="shared" si="1"/>
        <v>0</v>
      </c>
    </row>
    <row r="99" spans="2:13" ht="15.95" customHeight="1">
      <c r="B99" s="713" t="s">
        <v>657</v>
      </c>
      <c r="C99" s="387"/>
      <c r="D99" s="387"/>
      <c r="E99" s="387"/>
      <c r="F99" s="387"/>
      <c r="G99" s="387"/>
      <c r="H99" s="387"/>
      <c r="I99" s="387"/>
      <c r="J99" s="387"/>
      <c r="K99" s="387"/>
      <c r="L99" s="387"/>
      <c r="M99" s="387">
        <f t="shared" si="1"/>
        <v>0</v>
      </c>
    </row>
    <row r="100" spans="2:13" ht="15.95" customHeight="1">
      <c r="B100" s="389" t="s">
        <v>951</v>
      </c>
      <c r="C100" s="387"/>
      <c r="D100" s="387"/>
      <c r="E100" s="387"/>
      <c r="F100" s="387"/>
      <c r="G100" s="387"/>
      <c r="H100" s="387"/>
      <c r="I100" s="387"/>
      <c r="J100" s="387"/>
      <c r="K100" s="387"/>
      <c r="L100" s="387"/>
      <c r="M100" s="387">
        <f t="shared" si="1"/>
        <v>0</v>
      </c>
    </row>
    <row r="101" spans="2:13" ht="15.95" customHeight="1">
      <c r="B101" s="602"/>
      <c r="C101" s="391"/>
      <c r="D101" s="387"/>
      <c r="E101" s="387"/>
      <c r="F101" s="387"/>
      <c r="G101" s="387"/>
      <c r="H101" s="387"/>
      <c r="I101" s="387"/>
      <c r="J101" s="387"/>
      <c r="K101" s="387"/>
      <c r="L101" s="387"/>
      <c r="M101" s="387" t="s">
        <v>35</v>
      </c>
    </row>
    <row r="102" spans="2:13" ht="15.95" customHeight="1" thickBot="1">
      <c r="B102" s="492" t="s">
        <v>526</v>
      </c>
      <c r="C102" s="716"/>
      <c r="D102" s="603"/>
      <c r="E102" s="603"/>
      <c r="F102" s="603"/>
      <c r="G102" s="603"/>
      <c r="H102" s="603"/>
      <c r="I102" s="603"/>
      <c r="J102" s="603"/>
      <c r="K102" s="603"/>
      <c r="L102" s="603"/>
      <c r="M102" s="603">
        <f t="shared" si="1"/>
        <v>0</v>
      </c>
    </row>
    <row r="103" spans="2:13" ht="15.95" customHeight="1" thickTop="1">
      <c r="B103" s="717"/>
      <c r="C103" s="718"/>
      <c r="D103" s="719"/>
      <c r="E103" s="719"/>
      <c r="F103" s="719"/>
      <c r="G103" s="719"/>
      <c r="H103" s="719"/>
      <c r="I103" s="719"/>
      <c r="J103" s="719"/>
      <c r="K103" s="719"/>
      <c r="L103" s="719"/>
      <c r="M103" s="719" t="s">
        <v>35</v>
      </c>
    </row>
    <row r="104" spans="2:13" ht="15.95" customHeight="1" thickBot="1">
      <c r="B104" s="720" t="s">
        <v>349</v>
      </c>
      <c r="C104" s="721"/>
      <c r="D104" s="721"/>
      <c r="E104" s="721"/>
      <c r="F104" s="721"/>
      <c r="G104" s="721"/>
      <c r="H104" s="721"/>
      <c r="I104" s="721"/>
      <c r="J104" s="721"/>
      <c r="K104" s="721"/>
      <c r="L104" s="721"/>
      <c r="M104" s="721">
        <f t="shared" si="1"/>
        <v>0</v>
      </c>
    </row>
    <row r="105" spans="2:13" ht="15.95" customHeight="1">
      <c r="B105" s="722"/>
      <c r="C105" s="388"/>
      <c r="D105" s="388"/>
      <c r="E105" s="388"/>
      <c r="F105" s="388"/>
      <c r="G105" s="388"/>
      <c r="H105" s="388"/>
      <c r="I105" s="388"/>
      <c r="J105" s="388"/>
      <c r="K105" s="388"/>
      <c r="L105" s="388"/>
      <c r="M105" s="388"/>
    </row>
    <row r="106" spans="2:13" ht="15.95" customHeight="1">
      <c r="B106" s="722"/>
      <c r="C106" s="388"/>
      <c r="D106" s="388"/>
      <c r="E106" s="388"/>
      <c r="F106" s="388"/>
      <c r="G106" s="388"/>
      <c r="H106" s="388"/>
      <c r="I106" s="388"/>
      <c r="J106" s="388"/>
      <c r="K106" s="388"/>
      <c r="L106" s="388"/>
      <c r="M106" s="388"/>
    </row>
    <row r="107" spans="2:13" ht="15.95" customHeight="1">
      <c r="B107" s="722"/>
      <c r="C107" s="388"/>
      <c r="D107" s="388"/>
      <c r="E107" s="388"/>
      <c r="F107" s="388"/>
      <c r="G107" s="388"/>
      <c r="H107" s="388"/>
      <c r="I107" s="388"/>
      <c r="J107" s="388"/>
      <c r="K107" s="388"/>
      <c r="L107" s="388"/>
      <c r="M107" s="388"/>
    </row>
    <row r="108" spans="2:13" ht="15.95" customHeight="1">
      <c r="B108" s="722"/>
      <c r="C108" s="388"/>
      <c r="D108" s="388"/>
      <c r="E108" s="388"/>
      <c r="F108" s="388"/>
      <c r="G108" s="388"/>
      <c r="H108" s="388"/>
      <c r="I108" s="388"/>
      <c r="J108" s="388"/>
      <c r="K108" s="388"/>
      <c r="L108" s="388"/>
      <c r="M108" s="388"/>
    </row>
    <row r="109" spans="2:13" ht="15.95" customHeight="1">
      <c r="B109" s="722"/>
      <c r="C109" s="388"/>
      <c r="D109" s="388"/>
      <c r="E109" s="388"/>
      <c r="F109" s="388"/>
      <c r="G109" s="388"/>
      <c r="H109" s="388"/>
      <c r="I109" s="388"/>
      <c r="J109" s="388"/>
      <c r="K109" s="388"/>
      <c r="L109" s="388"/>
      <c r="M109" s="388"/>
    </row>
    <row r="110" spans="2:13" ht="15.95" customHeight="1">
      <c r="B110" s="47"/>
      <c r="H110" s="376" t="s">
        <v>304</v>
      </c>
    </row>
    <row r="111" spans="2:13" ht="15.95" customHeight="1">
      <c r="B111" s="47"/>
      <c r="H111" s="502" t="s">
        <v>376</v>
      </c>
      <c r="I111" s="502"/>
      <c r="J111" s="502"/>
      <c r="K111" s="502"/>
      <c r="L111" s="502"/>
    </row>
    <row r="112" spans="2:13" ht="15.95" customHeight="1">
      <c r="B112" s="722"/>
      <c r="C112" s="388"/>
      <c r="D112" s="388"/>
      <c r="E112" s="388"/>
      <c r="F112" s="388"/>
      <c r="G112" s="388"/>
      <c r="H112" s="376" t="s">
        <v>305</v>
      </c>
      <c r="I112" s="605"/>
      <c r="J112" s="605"/>
      <c r="K112" s="605"/>
      <c r="L112" s="605"/>
      <c r="M112" s="388"/>
    </row>
    <row r="113" spans="2:2" ht="15.95" customHeight="1">
      <c r="B113" s="47"/>
    </row>
  </sheetData>
  <mergeCells count="9">
    <mergeCell ref="B2:M2"/>
    <mergeCell ref="B6:B8"/>
    <mergeCell ref="C6:G6"/>
    <mergeCell ref="H6:L6"/>
    <mergeCell ref="M6:M8"/>
    <mergeCell ref="C7:F7"/>
    <mergeCell ref="G7:G8"/>
    <mergeCell ref="H7:K7"/>
    <mergeCell ref="L7:L8"/>
  </mergeCells>
  <printOptions horizontalCentered="1"/>
  <pageMargins left="0.9055118110236221" right="0.15748031496062992" top="0.94488188976377963" bottom="0.31496062992125984" header="0.31496062992125984" footer="0.31496062992125984"/>
  <pageSetup paperSize="9" scale="48" firstPageNumber="22" orientation="landscape" useFirstPageNumber="1" r:id="rId1"/>
  <headerFooter>
    <oddFooter>&amp;C&amp;P</oddFooter>
  </headerFooter>
  <rowBreaks count="1" manualBreakCount="1">
    <brk id="64"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U130"/>
  <sheetViews>
    <sheetView topLeftCell="B31" workbookViewId="0">
      <selection activeCell="B118" sqref="B118"/>
    </sheetView>
  </sheetViews>
  <sheetFormatPr defaultRowHeight="15"/>
  <cols>
    <col min="1" max="1" width="5.5703125" style="367" customWidth="1"/>
    <col min="2" max="2" width="56.85546875" style="367" customWidth="1"/>
    <col min="3" max="3" width="6.85546875" style="367" customWidth="1"/>
    <col min="4" max="4" width="10" style="367" customWidth="1"/>
    <col min="5" max="5" width="15" style="367" customWidth="1"/>
    <col min="6" max="6" width="14.7109375" style="367" customWidth="1"/>
    <col min="7" max="7" width="10.5703125" style="367" customWidth="1"/>
    <col min="8" max="8" width="16.85546875" style="367" customWidth="1"/>
    <col min="9" max="9" width="14.28515625" style="367" customWidth="1"/>
    <col min="10" max="10" width="14.7109375" style="367" customWidth="1"/>
    <col min="11" max="11" width="18" style="367" customWidth="1"/>
    <col min="12" max="12" width="17.28515625" style="367" customWidth="1"/>
    <col min="13" max="13" width="14.28515625" style="367" customWidth="1"/>
    <col min="14" max="14" width="18.5703125" style="367" customWidth="1"/>
    <col min="15" max="15" width="3" style="367" customWidth="1"/>
    <col min="16" max="16384" width="9.140625" style="367"/>
  </cols>
  <sheetData>
    <row r="1" spans="2:21" s="358" customFormat="1" ht="17.25" customHeight="1">
      <c r="M1" s="975" t="s">
        <v>658</v>
      </c>
      <c r="N1" s="975"/>
    </row>
    <row r="2" spans="2:21" ht="21" customHeight="1">
      <c r="B2" s="976" t="s">
        <v>889</v>
      </c>
      <c r="C2" s="976"/>
      <c r="D2" s="976"/>
      <c r="E2" s="976"/>
      <c r="F2" s="976"/>
      <c r="G2" s="976"/>
      <c r="H2" s="976"/>
      <c r="I2" s="976"/>
      <c r="J2" s="976"/>
      <c r="K2" s="976"/>
      <c r="L2" s="976"/>
      <c r="M2" s="976"/>
      <c r="P2" s="723"/>
      <c r="Q2" s="723"/>
      <c r="R2" s="723"/>
      <c r="S2" s="723"/>
      <c r="T2" s="723"/>
      <c r="U2" s="723"/>
    </row>
    <row r="3" spans="2:21" ht="12" customHeight="1">
      <c r="B3" s="504"/>
      <c r="C3" s="504"/>
      <c r="D3" s="504"/>
      <c r="E3" s="504"/>
      <c r="F3" s="504"/>
      <c r="G3" s="504"/>
      <c r="H3" s="504"/>
      <c r="I3" s="504"/>
      <c r="J3" s="504"/>
      <c r="K3" s="504"/>
      <c r="L3" s="504"/>
      <c r="M3" s="504"/>
      <c r="P3" s="723"/>
      <c r="Q3" s="723"/>
      <c r="R3" s="723"/>
      <c r="S3" s="723"/>
      <c r="T3" s="723"/>
      <c r="U3" s="723"/>
    </row>
    <row r="4" spans="2:21" ht="15" customHeight="1">
      <c r="B4" s="534" t="s">
        <v>159</v>
      </c>
      <c r="C4" s="534"/>
      <c r="D4" s="363"/>
      <c r="E4" s="534" t="s">
        <v>35</v>
      </c>
      <c r="F4" s="503"/>
      <c r="G4" s="503"/>
      <c r="H4" s="534" t="s">
        <v>529</v>
      </c>
      <c r="I4" s="504"/>
      <c r="J4" s="504"/>
      <c r="K4" s="504"/>
      <c r="L4" s="504"/>
      <c r="N4" s="724"/>
      <c r="O4" s="724"/>
      <c r="P4" s="723"/>
      <c r="Q4" s="723"/>
      <c r="R4" s="723"/>
      <c r="S4" s="723"/>
      <c r="T4" s="723"/>
      <c r="U4" s="723"/>
    </row>
    <row r="5" spans="2:21" ht="15" customHeight="1">
      <c r="B5" s="534" t="s">
        <v>527</v>
      </c>
      <c r="C5" s="534"/>
      <c r="D5" s="363"/>
      <c r="E5" s="534"/>
      <c r="F5" s="503"/>
      <c r="G5" s="503"/>
      <c r="H5" s="504"/>
      <c r="I5" s="504"/>
      <c r="J5" s="504"/>
      <c r="K5" s="504"/>
      <c r="L5" s="504"/>
      <c r="N5" s="724"/>
      <c r="O5" s="724"/>
      <c r="P5" s="723"/>
      <c r="Q5" s="723"/>
      <c r="R5" s="723"/>
      <c r="S5" s="723"/>
      <c r="T5" s="723"/>
      <c r="U5" s="723"/>
    </row>
    <row r="6" spans="2:21" ht="15" customHeight="1">
      <c r="B6" s="534" t="s">
        <v>528</v>
      </c>
      <c r="C6" s="534"/>
      <c r="D6" s="363"/>
      <c r="E6" s="534"/>
      <c r="F6" s="503"/>
      <c r="G6" s="503"/>
      <c r="H6" s="504"/>
      <c r="I6" s="504"/>
      <c r="J6" s="504"/>
      <c r="K6" s="504"/>
      <c r="L6" s="504"/>
      <c r="N6" s="724"/>
      <c r="O6" s="724"/>
      <c r="P6" s="723"/>
      <c r="Q6" s="723"/>
      <c r="R6" s="723"/>
      <c r="S6" s="723"/>
      <c r="T6" s="723"/>
      <c r="U6" s="723"/>
    </row>
    <row r="7" spans="2:21" ht="15" customHeight="1">
      <c r="B7" s="504"/>
      <c r="C7" s="504"/>
      <c r="D7" s="504"/>
      <c r="E7" s="504"/>
      <c r="F7" s="504"/>
      <c r="G7" s="504"/>
      <c r="H7" s="504"/>
      <c r="I7" s="504"/>
      <c r="J7" s="504"/>
      <c r="K7" s="504"/>
      <c r="L7" s="504"/>
      <c r="N7" s="699" t="s">
        <v>7</v>
      </c>
      <c r="O7" s="724"/>
      <c r="P7" s="723"/>
      <c r="Q7" s="723"/>
      <c r="R7" s="723"/>
      <c r="S7" s="723"/>
      <c r="T7" s="723"/>
      <c r="U7" s="723"/>
    </row>
    <row r="8" spans="2:21" ht="20.25" customHeight="1">
      <c r="B8" s="928" t="s">
        <v>77</v>
      </c>
      <c r="C8" s="725"/>
      <c r="D8" s="977" t="s">
        <v>78</v>
      </c>
      <c r="E8" s="978"/>
      <c r="F8" s="978"/>
      <c r="G8" s="978"/>
      <c r="H8" s="979"/>
      <c r="I8" s="928" t="s">
        <v>79</v>
      </c>
      <c r="J8" s="928"/>
      <c r="K8" s="928"/>
      <c r="L8" s="977" t="s">
        <v>80</v>
      </c>
      <c r="M8" s="978"/>
      <c r="N8" s="979"/>
      <c r="O8" s="723"/>
      <c r="P8" s="723"/>
      <c r="Q8" s="723"/>
      <c r="R8" s="723"/>
      <c r="S8" s="723"/>
      <c r="T8" s="723"/>
      <c r="U8" s="723"/>
    </row>
    <row r="9" spans="2:21" ht="71.25">
      <c r="B9" s="929"/>
      <c r="C9" s="726" t="s">
        <v>0</v>
      </c>
      <c r="D9" s="977" t="s">
        <v>81</v>
      </c>
      <c r="E9" s="368" t="s">
        <v>450</v>
      </c>
      <c r="F9" s="368" t="s">
        <v>308</v>
      </c>
      <c r="G9" s="368" t="s">
        <v>784</v>
      </c>
      <c r="H9" s="368" t="s">
        <v>300</v>
      </c>
      <c r="I9" s="368" t="s">
        <v>396</v>
      </c>
      <c r="J9" s="368" t="s">
        <v>530</v>
      </c>
      <c r="K9" s="368" t="s">
        <v>82</v>
      </c>
      <c r="L9" s="368" t="s">
        <v>83</v>
      </c>
      <c r="M9" s="368" t="s">
        <v>84</v>
      </c>
      <c r="N9" s="368" t="s">
        <v>682</v>
      </c>
      <c r="O9" s="723"/>
      <c r="P9" s="723"/>
      <c r="Q9" s="723"/>
      <c r="R9" s="723"/>
      <c r="S9" s="723"/>
      <c r="T9" s="723"/>
      <c r="U9" s="723"/>
    </row>
    <row r="10" spans="2:21" ht="28.5" customHeight="1">
      <c r="B10" s="930"/>
      <c r="C10" s="727"/>
      <c r="D10" s="977"/>
      <c r="E10" s="728" t="s">
        <v>43</v>
      </c>
      <c r="F10" s="728" t="s">
        <v>44</v>
      </c>
      <c r="G10" s="729" t="s">
        <v>85</v>
      </c>
      <c r="H10" s="729" t="s">
        <v>86</v>
      </c>
      <c r="I10" s="728" t="s">
        <v>47</v>
      </c>
      <c r="J10" s="728" t="s">
        <v>48</v>
      </c>
      <c r="K10" s="729" t="s">
        <v>391</v>
      </c>
      <c r="L10" s="728" t="s">
        <v>392</v>
      </c>
      <c r="M10" s="729" t="s">
        <v>393</v>
      </c>
      <c r="N10" s="730"/>
      <c r="O10" s="723"/>
      <c r="P10" s="723"/>
      <c r="Q10" s="723"/>
      <c r="R10" s="723"/>
      <c r="S10" s="723"/>
      <c r="T10" s="723"/>
      <c r="U10" s="723"/>
    </row>
    <row r="11" spans="2:21">
      <c r="B11" s="708" t="s">
        <v>87</v>
      </c>
      <c r="C11" s="708"/>
      <c r="D11" s="365"/>
      <c r="E11" s="365"/>
      <c r="F11" s="365"/>
      <c r="G11" s="731"/>
      <c r="H11" s="365"/>
      <c r="I11" s="365"/>
      <c r="J11" s="365"/>
      <c r="K11" s="365"/>
      <c r="L11" s="365"/>
      <c r="M11" s="365"/>
      <c r="N11" s="365"/>
      <c r="O11" s="723"/>
      <c r="P11" s="723"/>
      <c r="Q11" s="723"/>
      <c r="R11" s="723"/>
      <c r="S11" s="723"/>
      <c r="T11" s="723"/>
      <c r="U11" s="723"/>
    </row>
    <row r="12" spans="2:21" ht="11.25" customHeight="1">
      <c r="B12" s="708"/>
      <c r="C12" s="708"/>
      <c r="D12" s="365"/>
      <c r="E12" s="365"/>
      <c r="F12" s="365"/>
      <c r="G12" s="731"/>
      <c r="H12" s="365"/>
      <c r="I12" s="365"/>
      <c r="J12" s="365"/>
      <c r="K12" s="365"/>
      <c r="L12" s="365"/>
      <c r="M12" s="365"/>
      <c r="N12" s="365"/>
      <c r="O12" s="723"/>
      <c r="P12" s="723"/>
      <c r="Q12" s="723"/>
      <c r="R12" s="723"/>
      <c r="S12" s="723"/>
      <c r="T12" s="723"/>
      <c r="U12" s="723"/>
    </row>
    <row r="13" spans="2:21" ht="35.25" customHeight="1">
      <c r="B13" s="732" t="s">
        <v>930</v>
      </c>
      <c r="C13" s="733" t="s">
        <v>768</v>
      </c>
      <c r="D13" s="734"/>
      <c r="E13" s="365"/>
      <c r="F13" s="365"/>
      <c r="G13" s="365"/>
      <c r="H13" s="365"/>
      <c r="I13" s="365"/>
      <c r="J13" s="365"/>
      <c r="K13" s="365"/>
      <c r="L13" s="365"/>
      <c r="M13" s="365"/>
      <c r="N13" s="365"/>
      <c r="O13" s="723"/>
      <c r="P13" s="723"/>
      <c r="Q13" s="723"/>
      <c r="R13" s="723"/>
      <c r="S13" s="723"/>
      <c r="T13" s="723"/>
      <c r="U13" s="723"/>
    </row>
    <row r="14" spans="2:21" ht="15" customHeight="1">
      <c r="B14" s="708" t="s">
        <v>68</v>
      </c>
      <c r="C14" s="735"/>
      <c r="D14" s="734"/>
      <c r="E14" s="365"/>
      <c r="F14" s="365"/>
      <c r="G14" s="365"/>
      <c r="H14" s="365"/>
      <c r="I14" s="365"/>
      <c r="J14" s="365"/>
      <c r="K14" s="365"/>
      <c r="L14" s="365"/>
      <c r="M14" s="365"/>
      <c r="N14" s="365"/>
      <c r="O14" s="723"/>
      <c r="P14" s="723"/>
      <c r="Q14" s="723"/>
      <c r="R14" s="723"/>
      <c r="S14" s="723"/>
      <c r="T14" s="723"/>
      <c r="U14" s="723"/>
    </row>
    <row r="15" spans="2:21" ht="17.25" customHeight="1">
      <c r="B15" s="389" t="s">
        <v>89</v>
      </c>
      <c r="C15" s="733"/>
      <c r="D15" s="736"/>
      <c r="E15" s="449"/>
      <c r="F15" s="449"/>
      <c r="G15" s="449"/>
      <c r="H15" s="449"/>
      <c r="I15" s="449"/>
      <c r="J15" s="449"/>
      <c r="K15" s="449"/>
      <c r="L15" s="449"/>
      <c r="M15" s="449"/>
      <c r="N15" s="389"/>
      <c r="O15" s="723"/>
      <c r="P15" s="723"/>
      <c r="Q15" s="723"/>
      <c r="R15" s="723"/>
      <c r="S15" s="723"/>
      <c r="T15" s="723"/>
      <c r="U15" s="723"/>
    </row>
    <row r="16" spans="2:21" ht="14.25" customHeight="1">
      <c r="B16" s="389" t="s">
        <v>90</v>
      </c>
      <c r="C16" s="733"/>
      <c r="D16" s="736"/>
      <c r="E16" s="449"/>
      <c r="F16" s="449"/>
      <c r="G16" s="449"/>
      <c r="H16" s="449"/>
      <c r="I16" s="449"/>
      <c r="J16" s="449"/>
      <c r="K16" s="449"/>
      <c r="L16" s="449"/>
      <c r="M16" s="449"/>
      <c r="N16" s="389"/>
      <c r="O16" s="723"/>
      <c r="P16" s="723"/>
      <c r="Q16" s="723"/>
      <c r="R16" s="723"/>
      <c r="S16" s="723"/>
      <c r="T16" s="723"/>
      <c r="U16" s="723"/>
    </row>
    <row r="17" spans="2:21">
      <c r="B17" s="389" t="s">
        <v>91</v>
      </c>
      <c r="C17" s="733"/>
      <c r="D17" s="736"/>
      <c r="E17" s="449"/>
      <c r="F17" s="449"/>
      <c r="G17" s="449"/>
      <c r="H17" s="449"/>
      <c r="I17" s="449"/>
      <c r="J17" s="449"/>
      <c r="K17" s="449"/>
      <c r="L17" s="449"/>
      <c r="M17" s="449"/>
      <c r="N17" s="389"/>
      <c r="O17" s="723"/>
      <c r="P17" s="723"/>
      <c r="Q17" s="723"/>
      <c r="R17" s="723"/>
      <c r="S17" s="723"/>
      <c r="T17" s="723"/>
      <c r="U17" s="723"/>
    </row>
    <row r="18" spans="2:21">
      <c r="B18" s="732" t="s">
        <v>115</v>
      </c>
      <c r="C18" s="733"/>
      <c r="D18" s="736"/>
      <c r="E18" s="737"/>
      <c r="F18" s="737"/>
      <c r="G18" s="737"/>
      <c r="H18" s="737"/>
      <c r="I18" s="737"/>
      <c r="J18" s="737"/>
      <c r="K18" s="737"/>
      <c r="L18" s="737"/>
      <c r="M18" s="737"/>
      <c r="N18" s="732"/>
      <c r="O18" s="723"/>
      <c r="P18" s="723"/>
      <c r="Q18" s="723"/>
      <c r="R18" s="723"/>
      <c r="S18" s="723"/>
      <c r="T18" s="723"/>
      <c r="U18" s="723"/>
    </row>
    <row r="19" spans="2:21" ht="35.25" customHeight="1">
      <c r="B19" s="732" t="s">
        <v>931</v>
      </c>
      <c r="C19" s="733" t="s">
        <v>769</v>
      </c>
      <c r="D19" s="736"/>
      <c r="E19" s="449"/>
      <c r="F19" s="449"/>
      <c r="G19" s="449"/>
      <c r="H19" s="449"/>
      <c r="I19" s="449"/>
      <c r="J19" s="449"/>
      <c r="K19" s="449"/>
      <c r="L19" s="449"/>
      <c r="M19" s="449"/>
      <c r="N19" s="389"/>
      <c r="O19" s="723"/>
      <c r="P19" s="723"/>
      <c r="Q19" s="723"/>
      <c r="R19" s="723"/>
      <c r="S19" s="723"/>
      <c r="T19" s="723"/>
      <c r="U19" s="723"/>
    </row>
    <row r="20" spans="2:21">
      <c r="B20" s="708" t="s">
        <v>69</v>
      </c>
      <c r="C20" s="735"/>
      <c r="D20" s="736"/>
      <c r="E20" s="449"/>
      <c r="F20" s="449"/>
      <c r="G20" s="449"/>
      <c r="H20" s="449"/>
      <c r="I20" s="449"/>
      <c r="J20" s="449"/>
      <c r="K20" s="449"/>
      <c r="L20" s="449"/>
      <c r="M20" s="449"/>
      <c r="N20" s="389"/>
      <c r="O20" s="723"/>
      <c r="P20" s="723"/>
      <c r="Q20" s="723"/>
      <c r="R20" s="723"/>
      <c r="S20" s="723"/>
      <c r="T20" s="723"/>
      <c r="U20" s="723"/>
    </row>
    <row r="21" spans="2:21" ht="14.25" customHeight="1">
      <c r="B21" s="738" t="s">
        <v>92</v>
      </c>
      <c r="C21" s="739"/>
      <c r="D21" s="736"/>
      <c r="E21" s="449"/>
      <c r="F21" s="449"/>
      <c r="G21" s="449"/>
      <c r="H21" s="449"/>
      <c r="I21" s="449"/>
      <c r="J21" s="449"/>
      <c r="K21" s="449"/>
      <c r="L21" s="449"/>
      <c r="M21" s="449"/>
      <c r="N21" s="389"/>
      <c r="O21" s="723"/>
      <c r="P21" s="723"/>
      <c r="Q21" s="723"/>
      <c r="R21" s="723"/>
      <c r="S21" s="723"/>
      <c r="T21" s="723"/>
      <c r="U21" s="723"/>
    </row>
    <row r="22" spans="2:21" ht="15.75" customHeight="1">
      <c r="B22" s="710" t="s">
        <v>93</v>
      </c>
      <c r="C22" s="739"/>
      <c r="D22" s="740"/>
      <c r="E22" s="449"/>
      <c r="F22" s="449"/>
      <c r="G22" s="449"/>
      <c r="H22" s="449"/>
      <c r="I22" s="449"/>
      <c r="J22" s="449"/>
      <c r="K22" s="449"/>
      <c r="L22" s="449"/>
      <c r="M22" s="449"/>
      <c r="N22" s="389"/>
      <c r="O22" s="723"/>
      <c r="P22" s="723"/>
      <c r="Q22" s="723"/>
      <c r="R22" s="723"/>
      <c r="S22" s="723"/>
      <c r="T22" s="723"/>
      <c r="U22" s="723"/>
    </row>
    <row r="23" spans="2:21" ht="15.75" customHeight="1">
      <c r="B23" s="741" t="s">
        <v>94</v>
      </c>
      <c r="C23" s="739"/>
      <c r="D23" s="740"/>
      <c r="E23" s="737"/>
      <c r="F23" s="737"/>
      <c r="G23" s="737"/>
      <c r="H23" s="737"/>
      <c r="I23" s="737"/>
      <c r="J23" s="737"/>
      <c r="K23" s="737"/>
      <c r="L23" s="737"/>
      <c r="M23" s="737"/>
      <c r="N23" s="389"/>
      <c r="O23" s="723"/>
      <c r="P23" s="723"/>
      <c r="Q23" s="723"/>
      <c r="R23" s="723"/>
      <c r="S23" s="723"/>
      <c r="T23" s="723"/>
      <c r="U23" s="723"/>
    </row>
    <row r="24" spans="2:21" ht="15.75" customHeight="1">
      <c r="B24" s="741"/>
      <c r="C24" s="739"/>
      <c r="D24" s="740"/>
      <c r="E24" s="449"/>
      <c r="F24" s="449"/>
      <c r="G24" s="449"/>
      <c r="H24" s="449"/>
      <c r="I24" s="449"/>
      <c r="J24" s="449"/>
      <c r="K24" s="449"/>
      <c r="L24" s="449"/>
      <c r="M24" s="449"/>
      <c r="N24" s="389"/>
      <c r="O24" s="723"/>
      <c r="P24" s="723"/>
      <c r="Q24" s="723"/>
      <c r="R24" s="723"/>
      <c r="S24" s="723"/>
      <c r="T24" s="723"/>
      <c r="U24" s="723"/>
    </row>
    <row r="25" spans="2:21" ht="15.75" customHeight="1">
      <c r="B25" s="742" t="s">
        <v>95</v>
      </c>
      <c r="C25" s="743"/>
      <c r="D25" s="740"/>
      <c r="E25" s="449"/>
      <c r="F25" s="449"/>
      <c r="G25" s="449"/>
      <c r="H25" s="449"/>
      <c r="I25" s="449"/>
      <c r="J25" s="449"/>
      <c r="K25" s="449"/>
      <c r="L25" s="449"/>
      <c r="M25" s="449"/>
      <c r="N25" s="389"/>
      <c r="O25" s="723"/>
      <c r="P25" s="723"/>
      <c r="Q25" s="723"/>
      <c r="R25" s="723"/>
      <c r="S25" s="723"/>
      <c r="T25" s="723"/>
      <c r="U25" s="723"/>
    </row>
    <row r="26" spans="2:21" ht="18.75" customHeight="1">
      <c r="B26" s="710" t="s">
        <v>96</v>
      </c>
      <c r="C26" s="739"/>
      <c r="D26" s="740"/>
      <c r="E26" s="449"/>
      <c r="F26" s="449"/>
      <c r="G26" s="449"/>
      <c r="H26" s="449"/>
      <c r="I26" s="449"/>
      <c r="J26" s="449"/>
      <c r="K26" s="449"/>
      <c r="L26" s="449"/>
      <c r="M26" s="449"/>
      <c r="N26" s="389"/>
      <c r="O26" s="723"/>
      <c r="P26" s="723"/>
      <c r="Q26" s="723"/>
      <c r="R26" s="723"/>
      <c r="S26" s="723"/>
      <c r="T26" s="723"/>
      <c r="U26" s="723"/>
    </row>
    <row r="27" spans="2:21" ht="18.75" customHeight="1">
      <c r="B27" s="744" t="s">
        <v>97</v>
      </c>
      <c r="C27" s="739"/>
      <c r="D27" s="736"/>
      <c r="E27" s="449"/>
      <c r="F27" s="449"/>
      <c r="G27" s="449"/>
      <c r="H27" s="449"/>
      <c r="I27" s="449"/>
      <c r="J27" s="449"/>
      <c r="K27" s="449"/>
      <c r="L27" s="449"/>
      <c r="M27" s="449"/>
      <c r="N27" s="389"/>
      <c r="O27" s="723"/>
      <c r="P27" s="723"/>
      <c r="Q27" s="723"/>
      <c r="R27" s="723"/>
      <c r="S27" s="723"/>
      <c r="T27" s="723"/>
      <c r="U27" s="723"/>
    </row>
    <row r="28" spans="2:21" ht="18.75" customHeight="1">
      <c r="B28" s="711" t="s">
        <v>98</v>
      </c>
      <c r="C28" s="739"/>
      <c r="D28" s="740"/>
      <c r="E28" s="449"/>
      <c r="F28" s="449"/>
      <c r="G28" s="449"/>
      <c r="H28" s="449"/>
      <c r="I28" s="449"/>
      <c r="J28" s="449"/>
      <c r="K28" s="449"/>
      <c r="L28" s="449"/>
      <c r="M28" s="449"/>
      <c r="N28" s="389"/>
      <c r="O28" s="723"/>
      <c r="P28" s="723"/>
      <c r="Q28" s="723"/>
      <c r="R28" s="723"/>
      <c r="S28" s="723"/>
      <c r="T28" s="723"/>
      <c r="U28" s="723"/>
    </row>
    <row r="29" spans="2:21">
      <c r="B29" s="389" t="s">
        <v>99</v>
      </c>
      <c r="C29" s="733"/>
      <c r="D29" s="736"/>
      <c r="E29" s="449"/>
      <c r="F29" s="449"/>
      <c r="G29" s="449"/>
      <c r="H29" s="449"/>
      <c r="I29" s="449"/>
      <c r="J29" s="449"/>
      <c r="K29" s="449"/>
      <c r="L29" s="449"/>
      <c r="M29" s="449"/>
      <c r="N29" s="389"/>
      <c r="O29" s="723"/>
      <c r="P29" s="723"/>
      <c r="Q29" s="723"/>
      <c r="R29" s="723"/>
      <c r="S29" s="723"/>
      <c r="T29" s="723"/>
      <c r="U29" s="723"/>
    </row>
    <row r="30" spans="2:21">
      <c r="B30" s="389" t="s">
        <v>100</v>
      </c>
      <c r="C30" s="733"/>
      <c r="D30" s="736"/>
      <c r="E30" s="449"/>
      <c r="F30" s="449"/>
      <c r="G30" s="449"/>
      <c r="H30" s="449"/>
      <c r="I30" s="449"/>
      <c r="J30" s="449"/>
      <c r="K30" s="449"/>
      <c r="L30" s="449"/>
      <c r="M30" s="449"/>
      <c r="N30" s="389"/>
      <c r="O30" s="723"/>
      <c r="P30" s="723"/>
      <c r="Q30" s="723"/>
      <c r="R30" s="723"/>
      <c r="S30" s="723"/>
      <c r="T30" s="723"/>
      <c r="U30" s="723"/>
    </row>
    <row r="31" spans="2:21">
      <c r="B31" s="713" t="s">
        <v>531</v>
      </c>
      <c r="C31" s="733"/>
      <c r="D31" s="736"/>
      <c r="E31" s="449"/>
      <c r="F31" s="449"/>
      <c r="G31" s="449"/>
      <c r="H31" s="449"/>
      <c r="I31" s="449"/>
      <c r="J31" s="449"/>
      <c r="K31" s="449"/>
      <c r="L31" s="449"/>
      <c r="M31" s="449"/>
      <c r="N31" s="389"/>
      <c r="O31" s="723"/>
      <c r="P31" s="723"/>
      <c r="Q31" s="723"/>
      <c r="R31" s="723"/>
      <c r="S31" s="723"/>
      <c r="T31" s="723"/>
      <c r="U31" s="723"/>
    </row>
    <row r="32" spans="2:21">
      <c r="B32" s="732" t="s">
        <v>101</v>
      </c>
      <c r="C32" s="733"/>
      <c r="D32" s="736"/>
      <c r="E32" s="737"/>
      <c r="F32" s="737"/>
      <c r="G32" s="737"/>
      <c r="H32" s="737"/>
      <c r="I32" s="737"/>
      <c r="J32" s="737"/>
      <c r="K32" s="737"/>
      <c r="L32" s="737"/>
      <c r="M32" s="737"/>
      <c r="N32" s="389"/>
      <c r="O32" s="723"/>
      <c r="P32" s="723"/>
      <c r="Q32" s="723"/>
      <c r="R32" s="723"/>
      <c r="S32" s="723"/>
      <c r="T32" s="723"/>
      <c r="U32" s="723"/>
    </row>
    <row r="33" spans="2:21">
      <c r="B33" s="732"/>
      <c r="C33" s="733"/>
      <c r="D33" s="736"/>
      <c r="E33" s="449"/>
      <c r="F33" s="449"/>
      <c r="G33" s="449"/>
      <c r="H33" s="449"/>
      <c r="I33" s="449"/>
      <c r="J33" s="449"/>
      <c r="K33" s="449"/>
      <c r="L33" s="449"/>
      <c r="M33" s="449"/>
      <c r="N33" s="389"/>
      <c r="O33" s="723"/>
      <c r="P33" s="723"/>
      <c r="Q33" s="723"/>
      <c r="R33" s="723"/>
      <c r="S33" s="723"/>
      <c r="T33" s="723"/>
      <c r="U33" s="723"/>
    </row>
    <row r="34" spans="2:21">
      <c r="B34" s="708" t="s">
        <v>70</v>
      </c>
      <c r="C34" s="735"/>
      <c r="D34" s="736"/>
      <c r="E34" s="449"/>
      <c r="F34" s="449"/>
      <c r="G34" s="449"/>
      <c r="H34" s="449"/>
      <c r="I34" s="449"/>
      <c r="J34" s="449"/>
      <c r="K34" s="449"/>
      <c r="L34" s="449"/>
      <c r="M34" s="449"/>
      <c r="N34" s="389"/>
      <c r="O34" s="723"/>
      <c r="P34" s="723"/>
      <c r="Q34" s="723"/>
      <c r="R34" s="723"/>
      <c r="S34" s="723"/>
      <c r="T34" s="723"/>
      <c r="U34" s="723"/>
    </row>
    <row r="35" spans="2:21">
      <c r="B35" s="389" t="s">
        <v>102</v>
      </c>
      <c r="C35" s="733"/>
      <c r="D35" s="736"/>
      <c r="E35" s="449"/>
      <c r="F35" s="449"/>
      <c r="G35" s="449"/>
      <c r="H35" s="449"/>
      <c r="I35" s="449"/>
      <c r="J35" s="449"/>
      <c r="K35" s="449"/>
      <c r="L35" s="449"/>
      <c r="M35" s="449"/>
      <c r="N35" s="389"/>
      <c r="O35" s="723"/>
      <c r="P35" s="723"/>
      <c r="Q35" s="723"/>
      <c r="R35" s="723"/>
      <c r="S35" s="723"/>
      <c r="T35" s="723"/>
      <c r="U35" s="723"/>
    </row>
    <row r="36" spans="2:21">
      <c r="B36" s="389" t="s">
        <v>103</v>
      </c>
      <c r="C36" s="733"/>
      <c r="D36" s="736"/>
      <c r="E36" s="449"/>
      <c r="F36" s="449"/>
      <c r="G36" s="449"/>
      <c r="H36" s="449"/>
      <c r="I36" s="449"/>
      <c r="J36" s="449"/>
      <c r="K36" s="449"/>
      <c r="L36" s="449"/>
      <c r="M36" s="449"/>
      <c r="N36" s="389"/>
      <c r="O36" s="723"/>
      <c r="P36" s="723"/>
      <c r="Q36" s="723"/>
      <c r="R36" s="723"/>
      <c r="S36" s="723"/>
      <c r="T36" s="723"/>
      <c r="U36" s="723"/>
    </row>
    <row r="37" spans="2:21">
      <c r="B37" s="389" t="s">
        <v>104</v>
      </c>
      <c r="C37" s="733"/>
      <c r="D37" s="736"/>
      <c r="E37" s="449"/>
      <c r="F37" s="449"/>
      <c r="G37" s="449"/>
      <c r="H37" s="449"/>
      <c r="I37" s="449"/>
      <c r="J37" s="449"/>
      <c r="K37" s="449"/>
      <c r="L37" s="449"/>
      <c r="M37" s="449"/>
      <c r="N37" s="389"/>
      <c r="O37" s="723"/>
      <c r="P37" s="723"/>
      <c r="Q37" s="723"/>
      <c r="R37" s="723"/>
      <c r="S37" s="723"/>
      <c r="T37" s="723"/>
      <c r="U37" s="723"/>
    </row>
    <row r="38" spans="2:21">
      <c r="B38" s="713" t="s">
        <v>533</v>
      </c>
      <c r="C38" s="733"/>
      <c r="D38" s="736"/>
      <c r="E38" s="449"/>
      <c r="F38" s="449"/>
      <c r="G38" s="449"/>
      <c r="H38" s="449"/>
      <c r="I38" s="449"/>
      <c r="J38" s="449"/>
      <c r="K38" s="449"/>
      <c r="L38" s="449"/>
      <c r="M38" s="449"/>
      <c r="N38" s="389"/>
      <c r="O38" s="723"/>
      <c r="P38" s="723"/>
      <c r="Q38" s="723"/>
      <c r="R38" s="723"/>
      <c r="S38" s="723"/>
      <c r="T38" s="723"/>
      <c r="U38" s="723"/>
    </row>
    <row r="39" spans="2:21">
      <c r="B39" s="713" t="s">
        <v>659</v>
      </c>
      <c r="C39" s="733"/>
      <c r="D39" s="736"/>
      <c r="E39" s="449"/>
      <c r="F39" s="449"/>
      <c r="G39" s="449"/>
      <c r="H39" s="449"/>
      <c r="I39" s="449"/>
      <c r="J39" s="449"/>
      <c r="K39" s="449"/>
      <c r="L39" s="449"/>
      <c r="M39" s="449"/>
      <c r="N39" s="389"/>
      <c r="O39" s="723"/>
      <c r="P39" s="723"/>
      <c r="Q39" s="723"/>
      <c r="R39" s="723"/>
      <c r="S39" s="723"/>
      <c r="T39" s="723"/>
      <c r="U39" s="723"/>
    </row>
    <row r="40" spans="2:21">
      <c r="B40" s="713" t="s">
        <v>534</v>
      </c>
      <c r="C40" s="733"/>
      <c r="D40" s="736"/>
      <c r="E40" s="449"/>
      <c r="F40" s="449"/>
      <c r="G40" s="449"/>
      <c r="H40" s="449"/>
      <c r="I40" s="449"/>
      <c r="J40" s="449"/>
      <c r="K40" s="449"/>
      <c r="L40" s="449"/>
      <c r="M40" s="449"/>
      <c r="N40" s="389"/>
      <c r="O40" s="723"/>
      <c r="P40" s="723"/>
      <c r="Q40" s="723"/>
      <c r="R40" s="723"/>
      <c r="S40" s="723"/>
      <c r="T40" s="723"/>
      <c r="U40" s="723"/>
    </row>
    <row r="41" spans="2:21">
      <c r="B41" s="732" t="s">
        <v>105</v>
      </c>
      <c r="C41" s="733"/>
      <c r="D41" s="736"/>
      <c r="E41" s="737"/>
      <c r="F41" s="737"/>
      <c r="G41" s="737"/>
      <c r="H41" s="737"/>
      <c r="I41" s="737"/>
      <c r="J41" s="737"/>
      <c r="K41" s="737"/>
      <c r="L41" s="737"/>
      <c r="M41" s="737"/>
      <c r="N41" s="389"/>
      <c r="O41" s="723"/>
      <c r="P41" s="723"/>
      <c r="Q41" s="723"/>
      <c r="R41" s="723"/>
      <c r="S41" s="723"/>
      <c r="T41" s="723"/>
      <c r="U41" s="723"/>
    </row>
    <row r="42" spans="2:21">
      <c r="B42" s="732"/>
      <c r="C42" s="733"/>
      <c r="D42" s="736"/>
      <c r="E42" s="745"/>
      <c r="F42" s="449"/>
      <c r="G42" s="449"/>
      <c r="H42" s="449"/>
      <c r="I42" s="449"/>
      <c r="J42" s="449"/>
      <c r="K42" s="449"/>
      <c r="L42" s="449"/>
      <c r="M42" s="449"/>
      <c r="N42" s="389"/>
      <c r="O42" s="723"/>
      <c r="P42" s="723"/>
      <c r="Q42" s="723"/>
      <c r="R42" s="723"/>
      <c r="S42" s="723"/>
      <c r="T42" s="723"/>
      <c r="U42" s="723"/>
    </row>
    <row r="43" spans="2:21">
      <c r="B43" s="708" t="s">
        <v>71</v>
      </c>
      <c r="C43" s="735"/>
      <c r="D43" s="736"/>
      <c r="E43" s="745"/>
      <c r="F43" s="449"/>
      <c r="G43" s="449"/>
      <c r="H43" s="449"/>
      <c r="I43" s="449"/>
      <c r="J43" s="449"/>
      <c r="K43" s="449"/>
      <c r="L43" s="449"/>
      <c r="M43" s="449"/>
      <c r="N43" s="389"/>
      <c r="O43" s="723"/>
      <c r="P43" s="723"/>
      <c r="Q43" s="723"/>
      <c r="R43" s="723"/>
      <c r="S43" s="723"/>
      <c r="T43" s="723"/>
      <c r="U43" s="723"/>
    </row>
    <row r="44" spans="2:21">
      <c r="B44" s="389" t="s">
        <v>106</v>
      </c>
      <c r="C44" s="733"/>
      <c r="D44" s="736"/>
      <c r="E44" s="449"/>
      <c r="F44" s="449"/>
      <c r="G44" s="449"/>
      <c r="H44" s="449"/>
      <c r="I44" s="449"/>
      <c r="J44" s="449"/>
      <c r="K44" s="449"/>
      <c r="L44" s="449"/>
      <c r="M44" s="449"/>
      <c r="N44" s="389"/>
      <c r="O44" s="723"/>
      <c r="P44" s="723"/>
      <c r="Q44" s="723"/>
      <c r="R44" s="723"/>
      <c r="S44" s="723"/>
      <c r="T44" s="723"/>
      <c r="U44" s="723"/>
    </row>
    <row r="45" spans="2:21">
      <c r="B45" s="389" t="s">
        <v>107</v>
      </c>
      <c r="C45" s="733"/>
      <c r="D45" s="736"/>
      <c r="E45" s="449"/>
      <c r="F45" s="449"/>
      <c r="G45" s="449"/>
      <c r="H45" s="449"/>
      <c r="I45" s="449"/>
      <c r="J45" s="449"/>
      <c r="K45" s="449"/>
      <c r="L45" s="449"/>
      <c r="M45" s="449"/>
      <c r="N45" s="389"/>
      <c r="O45" s="723"/>
      <c r="P45" s="723"/>
      <c r="Q45" s="723"/>
      <c r="R45" s="723"/>
      <c r="S45" s="723"/>
      <c r="T45" s="723"/>
      <c r="U45" s="723"/>
    </row>
    <row r="46" spans="2:21">
      <c r="B46" s="389" t="s">
        <v>108</v>
      </c>
      <c r="C46" s="733"/>
      <c r="D46" s="736"/>
      <c r="E46" s="449"/>
      <c r="F46" s="449"/>
      <c r="G46" s="449"/>
      <c r="H46" s="449"/>
      <c r="I46" s="449"/>
      <c r="J46" s="449"/>
      <c r="K46" s="449"/>
      <c r="L46" s="449"/>
      <c r="M46" s="449"/>
      <c r="N46" s="389"/>
      <c r="O46" s="723"/>
      <c r="P46" s="723"/>
      <c r="Q46" s="723"/>
      <c r="R46" s="723"/>
      <c r="S46" s="723"/>
      <c r="T46" s="723"/>
      <c r="U46" s="723"/>
    </row>
    <row r="47" spans="2:21">
      <c r="B47" s="389" t="s">
        <v>109</v>
      </c>
      <c r="C47" s="733"/>
      <c r="D47" s="736"/>
      <c r="E47" s="449"/>
      <c r="F47" s="449"/>
      <c r="G47" s="449"/>
      <c r="H47" s="449"/>
      <c r="I47" s="449"/>
      <c r="J47" s="449"/>
      <c r="K47" s="449"/>
      <c r="L47" s="449"/>
      <c r="M47" s="449"/>
      <c r="N47" s="389"/>
      <c r="O47" s="723"/>
      <c r="P47" s="723"/>
      <c r="Q47" s="723"/>
      <c r="R47" s="723"/>
      <c r="S47" s="723"/>
      <c r="T47" s="723"/>
      <c r="U47" s="723"/>
    </row>
    <row r="48" spans="2:21">
      <c r="B48" s="713" t="s">
        <v>660</v>
      </c>
      <c r="C48" s="733"/>
      <c r="D48" s="736"/>
      <c r="E48" s="449"/>
      <c r="F48" s="449"/>
      <c r="G48" s="449"/>
      <c r="H48" s="449"/>
      <c r="I48" s="449"/>
      <c r="J48" s="449"/>
      <c r="K48" s="449"/>
      <c r="L48" s="449"/>
      <c r="M48" s="449"/>
      <c r="N48" s="389"/>
      <c r="O48" s="723"/>
      <c r="P48" s="723"/>
      <c r="Q48" s="723"/>
      <c r="R48" s="723"/>
      <c r="S48" s="723"/>
      <c r="T48" s="723"/>
      <c r="U48" s="723"/>
    </row>
    <row r="49" spans="2:21">
      <c r="B49" s="389" t="s">
        <v>413</v>
      </c>
      <c r="C49" s="733"/>
      <c r="D49" s="736"/>
      <c r="E49" s="449"/>
      <c r="F49" s="449"/>
      <c r="G49" s="449"/>
      <c r="H49" s="449"/>
      <c r="I49" s="449"/>
      <c r="J49" s="449"/>
      <c r="K49" s="449"/>
      <c r="L49" s="449"/>
      <c r="M49" s="449"/>
      <c r="N49" s="389"/>
      <c r="O49" s="723"/>
      <c r="P49" s="723"/>
      <c r="Q49" s="723"/>
      <c r="R49" s="723"/>
      <c r="S49" s="723"/>
      <c r="T49" s="723"/>
      <c r="U49" s="723"/>
    </row>
    <row r="50" spans="2:21">
      <c r="B50" s="713" t="s">
        <v>664</v>
      </c>
      <c r="C50" s="733"/>
      <c r="D50" s="736"/>
      <c r="E50" s="449"/>
      <c r="F50" s="449"/>
      <c r="G50" s="449"/>
      <c r="H50" s="449"/>
      <c r="I50" s="449"/>
      <c r="J50" s="449"/>
      <c r="K50" s="449"/>
      <c r="L50" s="449"/>
      <c r="M50" s="449"/>
      <c r="N50" s="389"/>
      <c r="O50" s="723"/>
      <c r="P50" s="723"/>
      <c r="Q50" s="723"/>
      <c r="R50" s="723"/>
      <c r="S50" s="723"/>
      <c r="T50" s="723"/>
      <c r="U50" s="723"/>
    </row>
    <row r="51" spans="2:21">
      <c r="B51" s="715" t="s">
        <v>663</v>
      </c>
      <c r="C51" s="746"/>
      <c r="D51" s="736"/>
      <c r="E51" s="449"/>
      <c r="F51" s="449"/>
      <c r="G51" s="449"/>
      <c r="H51" s="449"/>
      <c r="I51" s="449"/>
      <c r="J51" s="449"/>
      <c r="K51" s="449"/>
      <c r="L51" s="449"/>
      <c r="M51" s="449"/>
      <c r="N51" s="389"/>
      <c r="O51" s="723"/>
      <c r="P51" s="723"/>
      <c r="Q51" s="723"/>
      <c r="R51" s="723"/>
      <c r="S51" s="723"/>
      <c r="T51" s="723"/>
      <c r="U51" s="723"/>
    </row>
    <row r="52" spans="2:21" ht="13.5" customHeight="1">
      <c r="B52" s="565" t="s">
        <v>381</v>
      </c>
      <c r="C52" s="747"/>
      <c r="D52" s="736"/>
      <c r="E52" s="449"/>
      <c r="F52" s="449"/>
      <c r="G52" s="449"/>
      <c r="H52" s="449"/>
      <c r="I52" s="449"/>
      <c r="J52" s="449"/>
      <c r="K52" s="449"/>
      <c r="L52" s="449"/>
      <c r="M52" s="449"/>
      <c r="N52" s="389"/>
      <c r="O52" s="723"/>
      <c r="P52" s="723"/>
      <c r="Q52" s="723"/>
      <c r="R52" s="723"/>
      <c r="S52" s="723"/>
      <c r="T52" s="723"/>
      <c r="U52" s="723"/>
    </row>
    <row r="53" spans="2:21" ht="15" customHeight="1">
      <c r="B53" s="732" t="s">
        <v>228</v>
      </c>
      <c r="C53" s="733"/>
      <c r="D53" s="736"/>
      <c r="E53" s="737"/>
      <c r="F53" s="737"/>
      <c r="G53" s="737"/>
      <c r="H53" s="737"/>
      <c r="I53" s="737"/>
      <c r="J53" s="737"/>
      <c r="K53" s="737"/>
      <c r="L53" s="737"/>
      <c r="M53" s="737"/>
      <c r="N53" s="389"/>
      <c r="O53" s="723"/>
      <c r="P53" s="723"/>
      <c r="Q53" s="723"/>
      <c r="R53" s="723"/>
      <c r="S53" s="723"/>
      <c r="T53" s="723"/>
      <c r="U53" s="723"/>
    </row>
    <row r="54" spans="2:21" ht="27" customHeight="1" thickBot="1">
      <c r="B54" s="732" t="s">
        <v>350</v>
      </c>
      <c r="C54" s="733"/>
      <c r="D54" s="736"/>
      <c r="E54" s="450"/>
      <c r="F54" s="450"/>
      <c r="G54" s="450"/>
      <c r="H54" s="450"/>
      <c r="I54" s="450"/>
      <c r="J54" s="450"/>
      <c r="K54" s="450"/>
      <c r="L54" s="450"/>
      <c r="M54" s="450"/>
      <c r="N54" s="748"/>
      <c r="O54" s="723"/>
      <c r="P54" s="723"/>
      <c r="Q54" s="723"/>
      <c r="R54" s="723"/>
      <c r="S54" s="723"/>
      <c r="T54" s="723"/>
      <c r="U54" s="723"/>
    </row>
    <row r="55" spans="2:21" ht="33" customHeight="1" thickTop="1">
      <c r="B55" s="732" t="s">
        <v>932</v>
      </c>
      <c r="C55" s="733" t="s">
        <v>770</v>
      </c>
      <c r="D55" s="736"/>
      <c r="E55" s="449"/>
      <c r="F55" s="449"/>
      <c r="G55" s="449"/>
      <c r="H55" s="449"/>
      <c r="I55" s="449"/>
      <c r="J55" s="449"/>
      <c r="K55" s="449"/>
      <c r="L55" s="449"/>
      <c r="M55" s="449"/>
      <c r="N55" s="389"/>
      <c r="O55" s="723"/>
      <c r="P55" s="723"/>
      <c r="Q55" s="723"/>
      <c r="R55" s="723"/>
      <c r="S55" s="723"/>
      <c r="T55" s="723"/>
      <c r="U55" s="723"/>
    </row>
    <row r="56" spans="2:21">
      <c r="B56" s="708" t="s">
        <v>72</v>
      </c>
      <c r="C56" s="735"/>
      <c r="D56" s="736"/>
      <c r="E56" s="449"/>
      <c r="F56" s="449"/>
      <c r="G56" s="449"/>
      <c r="H56" s="449"/>
      <c r="I56" s="449"/>
      <c r="J56" s="449"/>
      <c r="K56" s="449"/>
      <c r="L56" s="449"/>
      <c r="M56" s="449"/>
      <c r="N56" s="389"/>
      <c r="O56" s="723"/>
      <c r="P56" s="723"/>
      <c r="Q56" s="723"/>
      <c r="R56" s="723"/>
      <c r="S56" s="723"/>
      <c r="T56" s="723"/>
      <c r="U56" s="723"/>
    </row>
    <row r="57" spans="2:21">
      <c r="B57" s="389" t="s">
        <v>110</v>
      </c>
      <c r="C57" s="733"/>
      <c r="D57" s="736"/>
      <c r="E57" s="449"/>
      <c r="F57" s="449"/>
      <c r="G57" s="449"/>
      <c r="H57" s="449"/>
      <c r="I57" s="449"/>
      <c r="J57" s="449"/>
      <c r="K57" s="449"/>
      <c r="L57" s="449"/>
      <c r="M57" s="449"/>
      <c r="N57" s="389"/>
      <c r="O57" s="723"/>
      <c r="P57" s="723"/>
      <c r="Q57" s="723"/>
      <c r="R57" s="723"/>
      <c r="S57" s="723"/>
      <c r="T57" s="723"/>
      <c r="U57" s="723"/>
    </row>
    <row r="58" spans="2:21">
      <c r="B58" s="713" t="s">
        <v>662</v>
      </c>
      <c r="C58" s="733"/>
      <c r="D58" s="736"/>
      <c r="E58" s="449"/>
      <c r="F58" s="449"/>
      <c r="G58" s="449"/>
      <c r="H58" s="449"/>
      <c r="I58" s="449"/>
      <c r="J58" s="449"/>
      <c r="K58" s="449"/>
      <c r="L58" s="449"/>
      <c r="M58" s="449"/>
      <c r="N58" s="389"/>
      <c r="O58" s="723"/>
      <c r="P58" s="723"/>
      <c r="Q58" s="723"/>
      <c r="R58" s="723"/>
      <c r="S58" s="723"/>
      <c r="T58" s="723"/>
      <c r="U58" s="723"/>
    </row>
    <row r="59" spans="2:21">
      <c r="B59" s="389" t="s">
        <v>111</v>
      </c>
      <c r="C59" s="733"/>
      <c r="D59" s="736"/>
      <c r="E59" s="449"/>
      <c r="F59" s="449"/>
      <c r="G59" s="449"/>
      <c r="H59" s="449"/>
      <c r="I59" s="449"/>
      <c r="J59" s="449"/>
      <c r="K59" s="449"/>
      <c r="L59" s="449"/>
      <c r="M59" s="449"/>
      <c r="N59" s="389"/>
      <c r="O59" s="723"/>
      <c r="P59" s="723"/>
      <c r="Q59" s="723"/>
      <c r="R59" s="723"/>
      <c r="S59" s="723"/>
      <c r="T59" s="723"/>
      <c r="U59" s="723"/>
    </row>
    <row r="60" spans="2:21">
      <c r="B60" s="389" t="s">
        <v>112</v>
      </c>
      <c r="C60" s="733"/>
      <c r="D60" s="736"/>
      <c r="E60" s="449"/>
      <c r="F60" s="449"/>
      <c r="G60" s="449"/>
      <c r="H60" s="449"/>
      <c r="I60" s="449"/>
      <c r="J60" s="449"/>
      <c r="K60" s="449"/>
      <c r="L60" s="449"/>
      <c r="M60" s="449"/>
      <c r="N60" s="389"/>
      <c r="O60" s="723"/>
      <c r="P60" s="723"/>
      <c r="Q60" s="723"/>
      <c r="R60" s="723"/>
      <c r="S60" s="723"/>
      <c r="T60" s="723"/>
      <c r="U60" s="723"/>
    </row>
    <row r="61" spans="2:21" ht="16.5" customHeight="1">
      <c r="B61" s="389" t="s">
        <v>113</v>
      </c>
      <c r="C61" s="733"/>
      <c r="D61" s="736"/>
      <c r="E61" s="449"/>
      <c r="F61" s="449"/>
      <c r="G61" s="449"/>
      <c r="H61" s="449"/>
      <c r="I61" s="449"/>
      <c r="J61" s="449"/>
      <c r="K61" s="449"/>
      <c r="L61" s="449"/>
      <c r="M61" s="449"/>
      <c r="N61" s="389"/>
      <c r="O61" s="723"/>
      <c r="P61" s="723"/>
      <c r="Q61" s="723"/>
      <c r="R61" s="723"/>
      <c r="S61" s="723"/>
      <c r="T61" s="723"/>
      <c r="U61" s="723"/>
    </row>
    <row r="62" spans="2:21" ht="16.5" customHeight="1">
      <c r="B62" s="389" t="s">
        <v>114</v>
      </c>
      <c r="C62" s="733"/>
      <c r="D62" s="736"/>
      <c r="E62" s="449"/>
      <c r="F62" s="449"/>
      <c r="G62" s="449"/>
      <c r="H62" s="449"/>
      <c r="I62" s="449"/>
      <c r="J62" s="449"/>
      <c r="K62" s="449"/>
      <c r="L62" s="449"/>
      <c r="M62" s="449"/>
      <c r="N62" s="389"/>
      <c r="O62" s="723"/>
      <c r="P62" s="723"/>
      <c r="Q62" s="723"/>
      <c r="R62" s="723"/>
      <c r="S62" s="723"/>
      <c r="T62" s="723"/>
      <c r="U62" s="723"/>
    </row>
    <row r="63" spans="2:21">
      <c r="B63" s="713" t="s">
        <v>665</v>
      </c>
      <c r="C63" s="733"/>
      <c r="D63" s="736"/>
      <c r="E63" s="449"/>
      <c r="F63" s="449"/>
      <c r="G63" s="449"/>
      <c r="H63" s="449"/>
      <c r="I63" s="449"/>
      <c r="J63" s="449"/>
      <c r="K63" s="449"/>
      <c r="L63" s="449"/>
      <c r="M63" s="449"/>
      <c r="N63" s="389"/>
      <c r="O63" s="723"/>
      <c r="P63" s="723"/>
      <c r="Q63" s="723"/>
      <c r="R63" s="723"/>
      <c r="S63" s="723"/>
      <c r="T63" s="723"/>
      <c r="U63" s="723"/>
    </row>
    <row r="64" spans="2:21">
      <c r="B64" s="713" t="s">
        <v>666</v>
      </c>
      <c r="C64" s="733"/>
      <c r="D64" s="736"/>
      <c r="E64" s="449"/>
      <c r="F64" s="449"/>
      <c r="G64" s="449"/>
      <c r="H64" s="449"/>
      <c r="I64" s="449"/>
      <c r="J64" s="449"/>
      <c r="K64" s="449"/>
      <c r="L64" s="449"/>
      <c r="M64" s="449"/>
      <c r="N64" s="389"/>
      <c r="O64" s="723"/>
      <c r="P64" s="723"/>
      <c r="Q64" s="723"/>
      <c r="R64" s="723"/>
      <c r="S64" s="723"/>
      <c r="T64" s="723"/>
      <c r="U64" s="723"/>
    </row>
    <row r="65" spans="2:21">
      <c r="B65" s="732" t="s">
        <v>115</v>
      </c>
      <c r="C65" s="733"/>
      <c r="D65" s="736"/>
      <c r="E65" s="737"/>
      <c r="F65" s="737"/>
      <c r="G65" s="737"/>
      <c r="H65" s="737"/>
      <c r="I65" s="737"/>
      <c r="J65" s="737"/>
      <c r="K65" s="737"/>
      <c r="L65" s="737"/>
      <c r="M65" s="737"/>
      <c r="N65" s="389"/>
      <c r="O65" s="723"/>
      <c r="P65" s="723"/>
      <c r="Q65" s="723"/>
      <c r="R65" s="723"/>
      <c r="S65" s="723"/>
      <c r="T65" s="723"/>
      <c r="U65" s="723"/>
    </row>
    <row r="66" spans="2:21">
      <c r="B66" s="732"/>
      <c r="C66" s="733"/>
      <c r="D66" s="736"/>
      <c r="E66" s="449"/>
      <c r="F66" s="449"/>
      <c r="G66" s="449"/>
      <c r="H66" s="449"/>
      <c r="I66" s="449"/>
      <c r="J66" s="449"/>
      <c r="K66" s="449"/>
      <c r="L66" s="449"/>
      <c r="M66" s="449"/>
      <c r="N66" s="389"/>
      <c r="O66" s="723"/>
      <c r="P66" s="723"/>
      <c r="Q66" s="723"/>
      <c r="R66" s="723"/>
      <c r="S66" s="723"/>
      <c r="T66" s="723"/>
      <c r="U66" s="723"/>
    </row>
    <row r="67" spans="2:21">
      <c r="B67" s="708" t="s">
        <v>649</v>
      </c>
      <c r="C67" s="735"/>
      <c r="D67" s="736"/>
      <c r="E67" s="449"/>
      <c r="F67" s="449"/>
      <c r="G67" s="449"/>
      <c r="H67" s="449"/>
      <c r="I67" s="449"/>
      <c r="J67" s="449"/>
      <c r="K67" s="449"/>
      <c r="L67" s="449"/>
      <c r="M67" s="449"/>
      <c r="N67" s="389"/>
      <c r="O67" s="723"/>
      <c r="P67" s="723"/>
      <c r="Q67" s="723"/>
      <c r="R67" s="723"/>
      <c r="S67" s="723"/>
      <c r="T67" s="723"/>
      <c r="U67" s="723"/>
    </row>
    <row r="68" spans="2:21">
      <c r="B68" s="389" t="s">
        <v>116</v>
      </c>
      <c r="C68" s="733"/>
      <c r="D68" s="736"/>
      <c r="E68" s="449"/>
      <c r="F68" s="449"/>
      <c r="G68" s="449"/>
      <c r="H68" s="449"/>
      <c r="I68" s="449"/>
      <c r="J68" s="449"/>
      <c r="K68" s="449"/>
      <c r="L68" s="449"/>
      <c r="M68" s="449"/>
      <c r="N68" s="389"/>
      <c r="O68" s="723"/>
      <c r="P68" s="723"/>
      <c r="Q68" s="723"/>
      <c r="R68" s="723"/>
      <c r="S68" s="723"/>
      <c r="T68" s="723"/>
      <c r="U68" s="723"/>
    </row>
    <row r="69" spans="2:21">
      <c r="B69" s="713" t="s">
        <v>536</v>
      </c>
      <c r="C69" s="733"/>
      <c r="D69" s="736"/>
      <c r="E69" s="449"/>
      <c r="F69" s="449"/>
      <c r="G69" s="449"/>
      <c r="H69" s="449"/>
      <c r="I69" s="449"/>
      <c r="J69" s="449"/>
      <c r="K69" s="449"/>
      <c r="L69" s="449"/>
      <c r="M69" s="449"/>
      <c r="N69" s="389"/>
      <c r="O69" s="723"/>
      <c r="P69" s="723"/>
      <c r="Q69" s="723"/>
      <c r="R69" s="723"/>
      <c r="S69" s="723"/>
      <c r="T69" s="723"/>
      <c r="U69" s="723"/>
    </row>
    <row r="70" spans="2:21">
      <c r="B70" s="713" t="s">
        <v>667</v>
      </c>
      <c r="C70" s="733"/>
      <c r="D70" s="736"/>
      <c r="E70" s="449"/>
      <c r="F70" s="449"/>
      <c r="G70" s="449"/>
      <c r="H70" s="449"/>
      <c r="I70" s="449"/>
      <c r="J70" s="449"/>
      <c r="K70" s="449"/>
      <c r="L70" s="449"/>
      <c r="M70" s="449"/>
      <c r="N70" s="389"/>
      <c r="O70" s="723"/>
      <c r="P70" s="723"/>
      <c r="Q70" s="723"/>
      <c r="R70" s="723"/>
      <c r="S70" s="723"/>
      <c r="T70" s="723"/>
      <c r="U70" s="723"/>
    </row>
    <row r="71" spans="2:21" ht="14.25" customHeight="1">
      <c r="B71" s="732" t="s">
        <v>115</v>
      </c>
      <c r="C71" s="733"/>
      <c r="D71" s="736"/>
      <c r="E71" s="737"/>
      <c r="F71" s="737"/>
      <c r="G71" s="737"/>
      <c r="H71" s="737"/>
      <c r="I71" s="737"/>
      <c r="J71" s="737"/>
      <c r="K71" s="737"/>
      <c r="L71" s="737"/>
      <c r="M71" s="737"/>
      <c r="N71" s="389"/>
      <c r="O71" s="723"/>
      <c r="P71" s="723"/>
      <c r="Q71" s="723"/>
      <c r="R71" s="723"/>
      <c r="S71" s="723"/>
      <c r="T71" s="723"/>
      <c r="U71" s="723"/>
    </row>
    <row r="72" spans="2:21" ht="14.25" customHeight="1">
      <c r="B72" s="732"/>
      <c r="C72" s="733"/>
      <c r="D72" s="736"/>
      <c r="E72" s="449"/>
      <c r="F72" s="449"/>
      <c r="G72" s="449"/>
      <c r="H72" s="449"/>
      <c r="I72" s="449"/>
      <c r="J72" s="449"/>
      <c r="K72" s="449"/>
      <c r="L72" s="449"/>
      <c r="M72" s="449"/>
      <c r="N72" s="389"/>
      <c r="O72" s="723"/>
      <c r="P72" s="723"/>
      <c r="Q72" s="723"/>
      <c r="R72" s="723"/>
      <c r="S72" s="723"/>
      <c r="T72" s="723"/>
      <c r="U72" s="723"/>
    </row>
    <row r="73" spans="2:21" ht="21.75" customHeight="1" thickBot="1">
      <c r="B73" s="732" t="s">
        <v>679</v>
      </c>
      <c r="C73" s="733"/>
      <c r="D73" s="736"/>
      <c r="E73" s="749"/>
      <c r="F73" s="749"/>
      <c r="G73" s="749"/>
      <c r="H73" s="749"/>
      <c r="I73" s="749"/>
      <c r="J73" s="749"/>
      <c r="K73" s="749"/>
      <c r="L73" s="749"/>
      <c r="M73" s="749"/>
      <c r="N73" s="750"/>
      <c r="O73" s="723"/>
      <c r="P73" s="723"/>
      <c r="Q73" s="723"/>
      <c r="R73" s="723"/>
      <c r="S73" s="723"/>
      <c r="T73" s="723"/>
      <c r="U73" s="723"/>
    </row>
    <row r="74" spans="2:21" ht="10.5" customHeight="1">
      <c r="B74" s="389"/>
      <c r="C74" s="733"/>
      <c r="D74" s="736"/>
      <c r="E74" s="449"/>
      <c r="F74" s="449"/>
      <c r="G74" s="449"/>
      <c r="H74" s="449"/>
      <c r="I74" s="449"/>
      <c r="J74" s="449"/>
      <c r="K74" s="449"/>
      <c r="L74" s="449"/>
      <c r="M74" s="449"/>
      <c r="N74" s="389"/>
      <c r="O74" s="723"/>
      <c r="P74" s="723"/>
      <c r="Q74" s="723"/>
      <c r="R74" s="723"/>
      <c r="S74" s="723"/>
      <c r="T74" s="723"/>
      <c r="U74" s="723"/>
    </row>
    <row r="75" spans="2:21" ht="20.25" customHeight="1">
      <c r="B75" s="708" t="s">
        <v>3</v>
      </c>
      <c r="C75" s="735"/>
      <c r="D75" s="736"/>
      <c r="E75" s="449"/>
      <c r="F75" s="449"/>
      <c r="G75" s="449"/>
      <c r="H75" s="449"/>
      <c r="I75" s="449"/>
      <c r="J75" s="449"/>
      <c r="K75" s="449"/>
      <c r="L75" s="449"/>
      <c r="M75" s="449"/>
      <c r="N75" s="389"/>
      <c r="O75" s="723"/>
      <c r="P75" s="723"/>
      <c r="Q75" s="723"/>
      <c r="R75" s="723"/>
      <c r="S75" s="723"/>
      <c r="T75" s="723"/>
      <c r="U75" s="723"/>
    </row>
    <row r="76" spans="2:21" ht="12" customHeight="1">
      <c r="B76" s="389"/>
      <c r="C76" s="733"/>
      <c r="D76" s="736"/>
      <c r="E76" s="449"/>
      <c r="F76" s="449"/>
      <c r="G76" s="449"/>
      <c r="H76" s="449"/>
      <c r="I76" s="449"/>
      <c r="J76" s="449"/>
      <c r="K76" s="449"/>
      <c r="L76" s="449"/>
      <c r="M76" s="449"/>
      <c r="N76" s="389"/>
      <c r="O76" s="723"/>
      <c r="P76" s="723"/>
      <c r="Q76" s="723"/>
      <c r="R76" s="723"/>
      <c r="S76" s="723"/>
      <c r="T76" s="723"/>
      <c r="U76" s="723"/>
    </row>
    <row r="77" spans="2:21" ht="19.5" customHeight="1">
      <c r="B77" s="751" t="s">
        <v>118</v>
      </c>
      <c r="C77" s="752"/>
      <c r="D77" s="736"/>
      <c r="E77" s="449"/>
      <c r="F77" s="449"/>
      <c r="G77" s="449"/>
      <c r="H77" s="449"/>
      <c r="I77" s="449"/>
      <c r="J77" s="449"/>
      <c r="K77" s="449"/>
      <c r="L77" s="449"/>
      <c r="M77" s="449"/>
      <c r="N77" s="389"/>
      <c r="O77" s="723"/>
      <c r="P77" s="723"/>
      <c r="Q77" s="723"/>
      <c r="R77" s="723"/>
      <c r="S77" s="723"/>
      <c r="T77" s="723"/>
      <c r="U77" s="723"/>
    </row>
    <row r="78" spans="2:21" ht="19.5" customHeight="1">
      <c r="B78" s="751"/>
      <c r="C78" s="752"/>
      <c r="D78" s="736"/>
      <c r="E78" s="449"/>
      <c r="F78" s="449"/>
      <c r="G78" s="449"/>
      <c r="H78" s="449"/>
      <c r="I78" s="449"/>
      <c r="J78" s="449"/>
      <c r="K78" s="449"/>
      <c r="L78" s="449"/>
      <c r="M78" s="449"/>
      <c r="N78" s="389"/>
      <c r="O78" s="723"/>
      <c r="P78" s="723"/>
      <c r="Q78" s="723"/>
      <c r="R78" s="723"/>
      <c r="S78" s="723"/>
      <c r="T78" s="723"/>
      <c r="U78" s="723"/>
    </row>
    <row r="79" spans="2:21" ht="17.25" customHeight="1">
      <c r="B79" s="732" t="s">
        <v>335</v>
      </c>
      <c r="C79" s="733" t="s">
        <v>771</v>
      </c>
      <c r="D79" s="736"/>
      <c r="E79" s="449"/>
      <c r="F79" s="449"/>
      <c r="G79" s="449"/>
      <c r="H79" s="449"/>
      <c r="I79" s="449"/>
      <c r="J79" s="449"/>
      <c r="K79" s="449"/>
      <c r="L79" s="449"/>
      <c r="M79" s="449"/>
      <c r="N79" s="389"/>
      <c r="O79" s="723"/>
      <c r="P79" s="723"/>
      <c r="Q79" s="723"/>
      <c r="R79" s="723"/>
      <c r="S79" s="723"/>
      <c r="T79" s="723"/>
      <c r="U79" s="723"/>
    </row>
    <row r="80" spans="2:21">
      <c r="B80" s="389" t="s">
        <v>119</v>
      </c>
      <c r="C80" s="733"/>
      <c r="D80" s="736"/>
      <c r="E80" s="449"/>
      <c r="F80" s="449"/>
      <c r="G80" s="449"/>
      <c r="H80" s="449"/>
      <c r="I80" s="449"/>
      <c r="J80" s="449"/>
      <c r="K80" s="449"/>
      <c r="L80" s="449"/>
      <c r="M80" s="449"/>
      <c r="N80" s="389"/>
      <c r="O80" s="723"/>
      <c r="P80" s="723"/>
      <c r="Q80" s="723"/>
      <c r="R80" s="723"/>
      <c r="S80" s="723"/>
      <c r="T80" s="723"/>
      <c r="U80" s="723"/>
    </row>
    <row r="81" spans="2:21" ht="17.25" customHeight="1">
      <c r="B81" s="389" t="s">
        <v>120</v>
      </c>
      <c r="C81" s="733"/>
      <c r="D81" s="736"/>
      <c r="E81" s="449"/>
      <c r="F81" s="449"/>
      <c r="G81" s="449"/>
      <c r="H81" s="449"/>
      <c r="I81" s="449"/>
      <c r="J81" s="449"/>
      <c r="K81" s="449"/>
      <c r="L81" s="449"/>
      <c r="M81" s="449"/>
      <c r="N81" s="389"/>
      <c r="O81" s="723"/>
      <c r="P81" s="723"/>
      <c r="Q81" s="723"/>
      <c r="R81" s="723"/>
      <c r="S81" s="723"/>
      <c r="T81" s="723"/>
      <c r="U81" s="723"/>
    </row>
    <row r="82" spans="2:21">
      <c r="B82" s="389" t="s">
        <v>121</v>
      </c>
      <c r="C82" s="733"/>
      <c r="D82" s="736"/>
      <c r="E82" s="449"/>
      <c r="F82" s="449"/>
      <c r="G82" s="449"/>
      <c r="H82" s="449"/>
      <c r="I82" s="449"/>
      <c r="J82" s="449"/>
      <c r="K82" s="449"/>
      <c r="L82" s="449"/>
      <c r="M82" s="449"/>
      <c r="N82" s="389"/>
      <c r="O82" s="723"/>
      <c r="P82" s="723"/>
      <c r="Q82" s="723"/>
      <c r="R82" s="723"/>
      <c r="S82" s="723"/>
      <c r="T82" s="723"/>
      <c r="U82" s="723"/>
    </row>
    <row r="83" spans="2:21">
      <c r="B83" s="491" t="s">
        <v>668</v>
      </c>
      <c r="C83" s="753"/>
      <c r="D83" s="736"/>
      <c r="E83" s="449"/>
      <c r="F83" s="449"/>
      <c r="G83" s="449"/>
      <c r="H83" s="449"/>
      <c r="I83" s="449"/>
      <c r="J83" s="449"/>
      <c r="K83" s="449"/>
      <c r="L83" s="449"/>
      <c r="M83" s="449"/>
      <c r="N83" s="389"/>
      <c r="O83" s="723"/>
      <c r="P83" s="723"/>
      <c r="Q83" s="723"/>
      <c r="R83" s="723"/>
      <c r="S83" s="723"/>
      <c r="T83" s="723"/>
      <c r="U83" s="723"/>
    </row>
    <row r="84" spans="2:21">
      <c r="B84" s="713" t="s">
        <v>669</v>
      </c>
      <c r="C84" s="733"/>
      <c r="D84" s="736"/>
      <c r="E84" s="449"/>
      <c r="F84" s="449"/>
      <c r="G84" s="449"/>
      <c r="H84" s="449"/>
      <c r="I84" s="449"/>
      <c r="J84" s="449"/>
      <c r="K84" s="449"/>
      <c r="L84" s="449"/>
      <c r="M84" s="449"/>
      <c r="N84" s="389"/>
      <c r="O84" s="723"/>
      <c r="P84" s="723"/>
      <c r="Q84" s="723"/>
      <c r="R84" s="723"/>
      <c r="S84" s="723"/>
      <c r="T84" s="723"/>
      <c r="U84" s="723"/>
    </row>
    <row r="85" spans="2:21">
      <c r="B85" s="713" t="s">
        <v>670</v>
      </c>
      <c r="C85" s="733"/>
      <c r="D85" s="736"/>
      <c r="E85" s="449"/>
      <c r="F85" s="449"/>
      <c r="G85" s="449"/>
      <c r="H85" s="449"/>
      <c r="I85" s="449"/>
      <c r="J85" s="449"/>
      <c r="K85" s="449"/>
      <c r="L85" s="449"/>
      <c r="M85" s="449"/>
      <c r="N85" s="389"/>
      <c r="O85" s="723"/>
      <c r="P85" s="723"/>
      <c r="Q85" s="723"/>
      <c r="R85" s="723"/>
      <c r="S85" s="723"/>
      <c r="T85" s="723"/>
      <c r="U85" s="723"/>
    </row>
    <row r="86" spans="2:21">
      <c r="B86" s="732" t="s">
        <v>122</v>
      </c>
      <c r="C86" s="733"/>
      <c r="D86" s="736"/>
      <c r="E86" s="737"/>
      <c r="F86" s="737"/>
      <c r="G86" s="737"/>
      <c r="H86" s="737"/>
      <c r="I86" s="737"/>
      <c r="J86" s="737"/>
      <c r="K86" s="737"/>
      <c r="L86" s="737"/>
      <c r="M86" s="737"/>
      <c r="N86" s="389"/>
      <c r="O86" s="723"/>
      <c r="P86" s="723"/>
      <c r="Q86" s="723"/>
      <c r="R86" s="723"/>
      <c r="S86" s="723"/>
      <c r="T86" s="723"/>
      <c r="U86" s="723"/>
    </row>
    <row r="87" spans="2:21">
      <c r="B87" s="732"/>
      <c r="C87" s="733"/>
      <c r="D87" s="736"/>
      <c r="E87" s="449"/>
      <c r="F87" s="449"/>
      <c r="G87" s="449"/>
      <c r="H87" s="449"/>
      <c r="I87" s="449"/>
      <c r="J87" s="449"/>
      <c r="K87" s="449"/>
      <c r="L87" s="449"/>
      <c r="M87" s="449"/>
      <c r="N87" s="389"/>
      <c r="O87" s="723"/>
      <c r="P87" s="723"/>
      <c r="Q87" s="723"/>
      <c r="R87" s="723"/>
      <c r="S87" s="723"/>
      <c r="T87" s="723"/>
      <c r="U87" s="723"/>
    </row>
    <row r="88" spans="2:21">
      <c r="B88" s="732" t="s">
        <v>241</v>
      </c>
      <c r="C88" s="733" t="s">
        <v>772</v>
      </c>
      <c r="D88" s="736"/>
      <c r="E88" s="449"/>
      <c r="F88" s="449"/>
      <c r="G88" s="449"/>
      <c r="H88" s="449"/>
      <c r="I88" s="449"/>
      <c r="J88" s="449"/>
      <c r="K88" s="449"/>
      <c r="L88" s="449"/>
      <c r="M88" s="449"/>
      <c r="N88" s="389"/>
      <c r="O88" s="723"/>
      <c r="P88" s="723"/>
      <c r="Q88" s="723"/>
      <c r="R88" s="723"/>
      <c r="S88" s="723"/>
      <c r="T88" s="723"/>
      <c r="U88" s="723"/>
    </row>
    <row r="89" spans="2:21">
      <c r="B89" s="389" t="s">
        <v>123</v>
      </c>
      <c r="C89" s="733"/>
      <c r="D89" s="736"/>
      <c r="E89" s="449"/>
      <c r="F89" s="449"/>
      <c r="G89" s="449"/>
      <c r="H89" s="449"/>
      <c r="I89" s="449"/>
      <c r="J89" s="449"/>
      <c r="K89" s="449"/>
      <c r="L89" s="449"/>
      <c r="M89" s="449"/>
      <c r="N89" s="389"/>
      <c r="O89" s="723"/>
      <c r="P89" s="723"/>
      <c r="Q89" s="723"/>
      <c r="R89" s="723"/>
      <c r="S89" s="723"/>
      <c r="T89" s="723"/>
      <c r="U89" s="723"/>
    </row>
    <row r="90" spans="2:21">
      <c r="B90" s="389" t="s">
        <v>124</v>
      </c>
      <c r="C90" s="733"/>
      <c r="D90" s="736"/>
      <c r="E90" s="449"/>
      <c r="F90" s="449"/>
      <c r="G90" s="449"/>
      <c r="H90" s="449"/>
      <c r="I90" s="449"/>
      <c r="J90" s="449"/>
      <c r="K90" s="449"/>
      <c r="L90" s="449"/>
      <c r="M90" s="449"/>
      <c r="N90" s="389"/>
      <c r="O90" s="723"/>
      <c r="P90" s="723"/>
      <c r="Q90" s="723"/>
      <c r="R90" s="723"/>
      <c r="S90" s="723"/>
      <c r="T90" s="723"/>
      <c r="U90" s="723"/>
    </row>
    <row r="91" spans="2:21" ht="17.25" customHeight="1">
      <c r="B91" s="389" t="s">
        <v>125</v>
      </c>
      <c r="C91" s="733"/>
      <c r="D91" s="736"/>
      <c r="E91" s="449"/>
      <c r="F91" s="449"/>
      <c r="G91" s="449"/>
      <c r="H91" s="449"/>
      <c r="I91" s="449"/>
      <c r="J91" s="449"/>
      <c r="K91" s="449"/>
      <c r="L91" s="449"/>
      <c r="M91" s="449"/>
      <c r="N91" s="389"/>
      <c r="O91" s="723"/>
      <c r="P91" s="723"/>
      <c r="Q91" s="723"/>
      <c r="R91" s="723"/>
      <c r="S91" s="723"/>
      <c r="T91" s="723"/>
      <c r="U91" s="723"/>
    </row>
    <row r="92" spans="2:21">
      <c r="B92" s="389" t="s">
        <v>126</v>
      </c>
      <c r="C92" s="733"/>
      <c r="D92" s="736"/>
      <c r="E92" s="449"/>
      <c r="F92" s="449"/>
      <c r="G92" s="449"/>
      <c r="H92" s="449"/>
      <c r="I92" s="449"/>
      <c r="J92" s="449"/>
      <c r="K92" s="449"/>
      <c r="L92" s="449"/>
      <c r="M92" s="449"/>
      <c r="N92" s="389"/>
      <c r="O92" s="723"/>
      <c r="P92" s="723"/>
      <c r="Q92" s="723"/>
      <c r="R92" s="723"/>
      <c r="S92" s="723"/>
      <c r="T92" s="723"/>
      <c r="U92" s="723"/>
    </row>
    <row r="93" spans="2:21">
      <c r="B93" s="389" t="s">
        <v>127</v>
      </c>
      <c r="C93" s="733"/>
      <c r="D93" s="736"/>
      <c r="E93" s="449"/>
      <c r="F93" s="449"/>
      <c r="G93" s="449"/>
      <c r="H93" s="449"/>
      <c r="I93" s="449"/>
      <c r="J93" s="449"/>
      <c r="K93" s="449"/>
      <c r="L93" s="449"/>
      <c r="M93" s="449"/>
      <c r="N93" s="389"/>
      <c r="O93" s="723"/>
      <c r="P93" s="723"/>
      <c r="Q93" s="723"/>
      <c r="R93" s="723"/>
      <c r="S93" s="723"/>
      <c r="T93" s="723"/>
      <c r="U93" s="723"/>
    </row>
    <row r="94" spans="2:21">
      <c r="B94" s="491" t="s">
        <v>671</v>
      </c>
      <c r="C94" s="753"/>
      <c r="D94" s="736"/>
      <c r="E94" s="449"/>
      <c r="F94" s="449"/>
      <c r="G94" s="449"/>
      <c r="H94" s="449"/>
      <c r="I94" s="449"/>
      <c r="J94" s="449"/>
      <c r="K94" s="449"/>
      <c r="L94" s="449"/>
      <c r="M94" s="449"/>
      <c r="N94" s="389"/>
      <c r="O94" s="723"/>
      <c r="P94" s="723"/>
      <c r="Q94" s="723"/>
      <c r="R94" s="723"/>
      <c r="S94" s="723"/>
      <c r="T94" s="723"/>
      <c r="U94" s="723"/>
    </row>
    <row r="95" spans="2:21">
      <c r="B95" s="713" t="s">
        <v>672</v>
      </c>
      <c r="C95" s="733"/>
      <c r="D95" s="736"/>
      <c r="E95" s="449"/>
      <c r="F95" s="449"/>
      <c r="G95" s="449"/>
      <c r="H95" s="449"/>
      <c r="I95" s="449"/>
      <c r="J95" s="449"/>
      <c r="K95" s="449"/>
      <c r="L95" s="449"/>
      <c r="M95" s="449"/>
      <c r="N95" s="389"/>
      <c r="O95" s="723"/>
      <c r="P95" s="723"/>
      <c r="Q95" s="723"/>
      <c r="R95" s="723"/>
      <c r="S95" s="723"/>
      <c r="T95" s="723"/>
      <c r="U95" s="723"/>
    </row>
    <row r="96" spans="2:21">
      <c r="B96" s="713" t="s">
        <v>673</v>
      </c>
      <c r="C96" s="733"/>
      <c r="D96" s="736"/>
      <c r="E96" s="449"/>
      <c r="F96" s="449"/>
      <c r="G96" s="449"/>
      <c r="H96" s="449"/>
      <c r="I96" s="449"/>
      <c r="J96" s="449"/>
      <c r="K96" s="449"/>
      <c r="L96" s="449"/>
      <c r="M96" s="449"/>
      <c r="N96" s="389"/>
      <c r="O96" s="723"/>
      <c r="P96" s="723"/>
      <c r="Q96" s="723"/>
      <c r="R96" s="723"/>
      <c r="S96" s="723"/>
      <c r="T96" s="723"/>
      <c r="U96" s="723"/>
    </row>
    <row r="97" spans="2:21">
      <c r="B97" s="713" t="s">
        <v>674</v>
      </c>
      <c r="C97" s="733"/>
      <c r="D97" s="736"/>
      <c r="E97" s="449"/>
      <c r="F97" s="449"/>
      <c r="G97" s="449"/>
      <c r="H97" s="449"/>
      <c r="I97" s="449"/>
      <c r="J97" s="449"/>
      <c r="K97" s="449"/>
      <c r="L97" s="449"/>
      <c r="M97" s="449"/>
      <c r="N97" s="389"/>
      <c r="O97" s="723"/>
      <c r="P97" s="723"/>
      <c r="Q97" s="723"/>
      <c r="R97" s="723"/>
      <c r="S97" s="723"/>
      <c r="T97" s="723"/>
      <c r="U97" s="723"/>
    </row>
    <row r="98" spans="2:21">
      <c r="B98" s="732" t="s">
        <v>128</v>
      </c>
      <c r="C98" s="733"/>
      <c r="D98" s="736"/>
      <c r="E98" s="737"/>
      <c r="F98" s="737"/>
      <c r="G98" s="737"/>
      <c r="H98" s="737"/>
      <c r="I98" s="737"/>
      <c r="J98" s="737"/>
      <c r="K98" s="737"/>
      <c r="L98" s="737"/>
      <c r="M98" s="737"/>
      <c r="N98" s="389"/>
      <c r="O98" s="723"/>
      <c r="P98" s="723"/>
      <c r="Q98" s="723"/>
      <c r="R98" s="723"/>
      <c r="S98" s="723"/>
      <c r="T98" s="723"/>
      <c r="U98" s="723"/>
    </row>
    <row r="99" spans="2:21">
      <c r="B99" s="732"/>
      <c r="C99" s="733"/>
      <c r="D99" s="736"/>
      <c r="E99" s="449"/>
      <c r="F99" s="449"/>
      <c r="G99" s="449"/>
      <c r="H99" s="449"/>
      <c r="I99" s="449"/>
      <c r="J99" s="449"/>
      <c r="K99" s="449"/>
      <c r="L99" s="449"/>
      <c r="M99" s="449"/>
      <c r="N99" s="389"/>
      <c r="O99" s="723"/>
      <c r="P99" s="723"/>
      <c r="Q99" s="723"/>
      <c r="R99" s="723"/>
      <c r="S99" s="723"/>
      <c r="T99" s="723"/>
      <c r="U99" s="723"/>
    </row>
    <row r="100" spans="2:21">
      <c r="B100" s="732" t="s">
        <v>4</v>
      </c>
      <c r="C100" s="733" t="s">
        <v>926</v>
      </c>
      <c r="D100" s="736"/>
      <c r="E100" s="449"/>
      <c r="F100" s="449"/>
      <c r="G100" s="449"/>
      <c r="H100" s="449"/>
      <c r="I100" s="449"/>
      <c r="J100" s="449"/>
      <c r="K100" s="449"/>
      <c r="L100" s="449"/>
      <c r="M100" s="449"/>
      <c r="N100" s="389"/>
      <c r="O100" s="723"/>
      <c r="P100" s="723"/>
      <c r="Q100" s="723"/>
      <c r="R100" s="723"/>
      <c r="S100" s="723"/>
      <c r="T100" s="723"/>
      <c r="U100" s="723"/>
    </row>
    <row r="101" spans="2:21">
      <c r="B101" s="389" t="s">
        <v>129</v>
      </c>
      <c r="C101" s="733"/>
      <c r="D101" s="736"/>
      <c r="E101" s="449"/>
      <c r="F101" s="449"/>
      <c r="G101" s="449"/>
      <c r="H101" s="449"/>
      <c r="I101" s="449"/>
      <c r="J101" s="449"/>
      <c r="K101" s="449"/>
      <c r="L101" s="449"/>
      <c r="M101" s="449"/>
      <c r="N101" s="389"/>
      <c r="O101" s="723"/>
      <c r="P101" s="723"/>
      <c r="Q101" s="723"/>
      <c r="R101" s="723"/>
      <c r="S101" s="723"/>
      <c r="T101" s="723"/>
      <c r="U101" s="723"/>
    </row>
    <row r="102" spans="2:21">
      <c r="B102" s="389" t="s">
        <v>130</v>
      </c>
      <c r="C102" s="733"/>
      <c r="D102" s="736"/>
      <c r="E102" s="449"/>
      <c r="F102" s="449"/>
      <c r="G102" s="449"/>
      <c r="H102" s="449"/>
      <c r="I102" s="449"/>
      <c r="J102" s="449"/>
      <c r="K102" s="449"/>
      <c r="L102" s="449"/>
      <c r="M102" s="449"/>
      <c r="N102" s="389"/>
      <c r="O102" s="723"/>
      <c r="P102" s="723"/>
      <c r="Q102" s="723"/>
      <c r="R102" s="723"/>
      <c r="S102" s="723"/>
      <c r="T102" s="723"/>
      <c r="U102" s="723"/>
    </row>
    <row r="103" spans="2:21">
      <c r="B103" s="732" t="s">
        <v>105</v>
      </c>
      <c r="C103" s="733"/>
      <c r="D103" s="740"/>
      <c r="E103" s="737"/>
      <c r="F103" s="737"/>
      <c r="G103" s="737"/>
      <c r="H103" s="737"/>
      <c r="I103" s="737"/>
      <c r="J103" s="737"/>
      <c r="K103" s="737"/>
      <c r="L103" s="737"/>
      <c r="M103" s="737"/>
      <c r="N103" s="389"/>
      <c r="O103" s="723"/>
      <c r="P103" s="723"/>
      <c r="Q103" s="723"/>
      <c r="R103" s="723"/>
      <c r="S103" s="723"/>
      <c r="T103" s="723"/>
      <c r="U103" s="723"/>
    </row>
    <row r="104" spans="2:21">
      <c r="B104" s="732"/>
      <c r="C104" s="733"/>
      <c r="D104" s="740"/>
      <c r="E104" s="449"/>
      <c r="F104" s="449"/>
      <c r="G104" s="449"/>
      <c r="H104" s="449"/>
      <c r="I104" s="449"/>
      <c r="J104" s="449"/>
      <c r="K104" s="449"/>
      <c r="L104" s="449"/>
      <c r="M104" s="449"/>
      <c r="N104" s="389"/>
      <c r="O104" s="723"/>
      <c r="P104" s="723"/>
      <c r="Q104" s="723"/>
      <c r="R104" s="723"/>
      <c r="S104" s="723"/>
      <c r="T104" s="723"/>
      <c r="U104" s="723"/>
    </row>
    <row r="105" spans="2:21">
      <c r="B105" s="732" t="s">
        <v>242</v>
      </c>
      <c r="C105" s="733" t="s">
        <v>927</v>
      </c>
      <c r="D105" s="740"/>
      <c r="E105" s="449"/>
      <c r="F105" s="449"/>
      <c r="G105" s="449"/>
      <c r="H105" s="449"/>
      <c r="I105" s="449"/>
      <c r="J105" s="449"/>
      <c r="K105" s="449"/>
      <c r="L105" s="449"/>
      <c r="M105" s="449"/>
      <c r="N105" s="389"/>
      <c r="O105" s="723"/>
      <c r="P105" s="723"/>
      <c r="Q105" s="723"/>
      <c r="R105" s="723"/>
      <c r="S105" s="723"/>
      <c r="T105" s="723"/>
      <c r="U105" s="723"/>
    </row>
    <row r="106" spans="2:21">
      <c r="B106" s="389" t="s">
        <v>131</v>
      </c>
      <c r="C106" s="733"/>
      <c r="D106" s="736"/>
      <c r="E106" s="449"/>
      <c r="F106" s="449"/>
      <c r="G106" s="449"/>
      <c r="H106" s="449"/>
      <c r="I106" s="449"/>
      <c r="J106" s="449"/>
      <c r="K106" s="449"/>
      <c r="L106" s="449"/>
      <c r="M106" s="449"/>
      <c r="N106" s="389"/>
      <c r="O106" s="723"/>
      <c r="P106" s="723"/>
      <c r="Q106" s="723"/>
      <c r="R106" s="723"/>
      <c r="S106" s="723"/>
      <c r="T106" s="723"/>
      <c r="U106" s="723"/>
    </row>
    <row r="107" spans="2:21">
      <c r="B107" s="732" t="s">
        <v>132</v>
      </c>
      <c r="C107" s="733"/>
      <c r="D107" s="740"/>
      <c r="E107" s="737"/>
      <c r="F107" s="737"/>
      <c r="G107" s="737"/>
      <c r="H107" s="737"/>
      <c r="I107" s="737"/>
      <c r="J107" s="737"/>
      <c r="K107" s="737"/>
      <c r="L107" s="737"/>
      <c r="M107" s="737"/>
      <c r="N107" s="389"/>
      <c r="O107" s="723"/>
      <c r="P107" s="723"/>
      <c r="Q107" s="723"/>
      <c r="R107" s="723"/>
      <c r="S107" s="723"/>
      <c r="T107" s="723"/>
      <c r="U107" s="723"/>
    </row>
    <row r="108" spans="2:21">
      <c r="B108" s="732"/>
      <c r="C108" s="733"/>
      <c r="D108" s="740"/>
      <c r="E108" s="449"/>
      <c r="F108" s="449"/>
      <c r="G108" s="449"/>
      <c r="H108" s="449"/>
      <c r="I108" s="449"/>
      <c r="J108" s="449"/>
      <c r="K108" s="449"/>
      <c r="L108" s="449"/>
      <c r="M108" s="449"/>
      <c r="N108" s="389"/>
      <c r="O108" s="723"/>
      <c r="P108" s="723"/>
      <c r="Q108" s="723"/>
      <c r="R108" s="723"/>
      <c r="S108" s="723"/>
      <c r="T108" s="723"/>
      <c r="U108" s="723"/>
    </row>
    <row r="109" spans="2:21">
      <c r="B109" s="732" t="s">
        <v>5</v>
      </c>
      <c r="C109" s="733" t="s">
        <v>928</v>
      </c>
      <c r="D109" s="740"/>
      <c r="E109" s="449"/>
      <c r="F109" s="449"/>
      <c r="G109" s="449"/>
      <c r="H109" s="449"/>
      <c r="I109" s="449"/>
      <c r="J109" s="449"/>
      <c r="K109" s="449"/>
      <c r="L109" s="449"/>
      <c r="M109" s="449"/>
      <c r="N109" s="389"/>
      <c r="O109" s="723"/>
      <c r="P109" s="723"/>
      <c r="Q109" s="723"/>
      <c r="R109" s="723"/>
      <c r="S109" s="723"/>
      <c r="T109" s="723"/>
      <c r="U109" s="723"/>
    </row>
    <row r="110" spans="2:21">
      <c r="B110" s="389" t="s">
        <v>133</v>
      </c>
      <c r="C110" s="733"/>
      <c r="D110" s="740"/>
      <c r="E110" s="449"/>
      <c r="F110" s="449"/>
      <c r="G110" s="449"/>
      <c r="H110" s="449"/>
      <c r="I110" s="449"/>
      <c r="J110" s="449"/>
      <c r="K110" s="449"/>
      <c r="L110" s="449"/>
      <c r="M110" s="449"/>
      <c r="N110" s="389"/>
      <c r="O110" s="723"/>
      <c r="P110" s="723"/>
      <c r="Q110" s="723"/>
      <c r="R110" s="723"/>
      <c r="S110" s="723"/>
      <c r="T110" s="723"/>
      <c r="U110" s="723"/>
    </row>
    <row r="111" spans="2:21">
      <c r="B111" s="732" t="s">
        <v>134</v>
      </c>
      <c r="C111" s="733"/>
      <c r="D111" s="740"/>
      <c r="E111" s="737"/>
      <c r="F111" s="737"/>
      <c r="G111" s="737"/>
      <c r="H111" s="737"/>
      <c r="I111" s="737"/>
      <c r="J111" s="737"/>
      <c r="K111" s="737"/>
      <c r="L111" s="737"/>
      <c r="M111" s="737"/>
      <c r="N111" s="389"/>
      <c r="O111" s="723"/>
      <c r="P111" s="723"/>
      <c r="Q111" s="723"/>
      <c r="R111" s="723"/>
      <c r="S111" s="723"/>
      <c r="T111" s="723"/>
      <c r="U111" s="723"/>
    </row>
    <row r="112" spans="2:21">
      <c r="B112" s="732"/>
      <c r="C112" s="733"/>
      <c r="D112" s="740"/>
      <c r="E112" s="449"/>
      <c r="F112" s="449"/>
      <c r="G112" s="449"/>
      <c r="H112" s="449"/>
      <c r="I112" s="449"/>
      <c r="J112" s="449"/>
      <c r="K112" s="449"/>
      <c r="L112" s="449"/>
      <c r="M112" s="449"/>
      <c r="N112" s="389"/>
      <c r="O112" s="723"/>
      <c r="P112" s="723"/>
      <c r="Q112" s="723"/>
      <c r="R112" s="723"/>
      <c r="S112" s="723"/>
      <c r="T112" s="723"/>
      <c r="U112" s="723"/>
    </row>
    <row r="113" spans="2:21">
      <c r="B113" s="732" t="s">
        <v>9</v>
      </c>
      <c r="C113" s="733" t="s">
        <v>929</v>
      </c>
      <c r="D113" s="740"/>
      <c r="E113" s="449"/>
      <c r="F113" s="449"/>
      <c r="G113" s="449"/>
      <c r="H113" s="449"/>
      <c r="I113" s="449"/>
      <c r="J113" s="449"/>
      <c r="K113" s="449"/>
      <c r="L113" s="449"/>
      <c r="M113" s="449"/>
      <c r="N113" s="389"/>
      <c r="O113" s="723"/>
      <c r="P113" s="723"/>
      <c r="Q113" s="723"/>
      <c r="R113" s="723"/>
      <c r="S113" s="723"/>
      <c r="T113" s="723"/>
      <c r="U113" s="723"/>
    </row>
    <row r="114" spans="2:21">
      <c r="B114" s="713" t="s">
        <v>677</v>
      </c>
      <c r="C114" s="733"/>
      <c r="D114" s="740"/>
      <c r="E114" s="449"/>
      <c r="F114" s="449"/>
      <c r="G114" s="449"/>
      <c r="H114" s="449"/>
      <c r="I114" s="449"/>
      <c r="J114" s="449"/>
      <c r="K114" s="449"/>
      <c r="L114" s="449"/>
      <c r="M114" s="449"/>
      <c r="N114" s="389"/>
      <c r="O114" s="723"/>
      <c r="P114" s="723"/>
      <c r="Q114" s="723"/>
      <c r="R114" s="723"/>
      <c r="S114" s="723"/>
      <c r="T114" s="723"/>
      <c r="U114" s="723"/>
    </row>
    <row r="115" spans="2:21">
      <c r="B115" s="713" t="s">
        <v>676</v>
      </c>
      <c r="C115" s="733"/>
      <c r="D115" s="736"/>
      <c r="E115" s="449"/>
      <c r="F115" s="449"/>
      <c r="G115" s="449"/>
      <c r="H115" s="449"/>
      <c r="I115" s="449"/>
      <c r="J115" s="449"/>
      <c r="K115" s="449"/>
      <c r="L115" s="449"/>
      <c r="M115" s="449"/>
      <c r="N115" s="389"/>
      <c r="O115" s="723"/>
      <c r="P115" s="723"/>
      <c r="Q115" s="723"/>
      <c r="R115" s="723"/>
      <c r="S115" s="723"/>
      <c r="T115" s="723"/>
      <c r="U115" s="723"/>
    </row>
    <row r="116" spans="2:21">
      <c r="B116" s="713" t="s">
        <v>657</v>
      </c>
      <c r="C116" s="733"/>
      <c r="D116" s="736"/>
      <c r="E116" s="449"/>
      <c r="F116" s="449"/>
      <c r="G116" s="449"/>
      <c r="H116" s="449"/>
      <c r="I116" s="449"/>
      <c r="J116" s="449"/>
      <c r="K116" s="449"/>
      <c r="L116" s="449"/>
      <c r="M116" s="449"/>
      <c r="N116" s="389"/>
      <c r="O116" s="723"/>
      <c r="P116" s="723"/>
      <c r="Q116" s="723"/>
      <c r="R116" s="723"/>
      <c r="S116" s="723"/>
      <c r="T116" s="723"/>
      <c r="U116" s="723"/>
    </row>
    <row r="117" spans="2:21" ht="14.25" customHeight="1">
      <c r="B117" s="389" t="s">
        <v>951</v>
      </c>
      <c r="C117" s="733"/>
      <c r="D117" s="736"/>
      <c r="E117" s="449"/>
      <c r="F117" s="449"/>
      <c r="G117" s="449"/>
      <c r="H117" s="449"/>
      <c r="I117" s="449"/>
      <c r="J117" s="449"/>
      <c r="K117" s="449"/>
      <c r="L117" s="449"/>
      <c r="M117" s="449"/>
      <c r="N117" s="389"/>
      <c r="O117" s="723"/>
      <c r="P117" s="723"/>
      <c r="Q117" s="723"/>
      <c r="R117" s="723"/>
      <c r="S117" s="723"/>
      <c r="T117" s="723"/>
      <c r="U117" s="723"/>
    </row>
    <row r="118" spans="2:21" ht="14.25" customHeight="1">
      <c r="B118" s="732" t="s">
        <v>135</v>
      </c>
      <c r="C118" s="733"/>
      <c r="D118" s="736"/>
      <c r="E118" s="737"/>
      <c r="F118" s="737"/>
      <c r="G118" s="737"/>
      <c r="H118" s="737"/>
      <c r="I118" s="737"/>
      <c r="J118" s="737"/>
      <c r="K118" s="737"/>
      <c r="L118" s="737"/>
      <c r="M118" s="737"/>
      <c r="N118" s="389"/>
      <c r="O118" s="723"/>
      <c r="P118" s="723"/>
      <c r="Q118" s="723"/>
      <c r="R118" s="723"/>
      <c r="S118" s="723"/>
      <c r="T118" s="723"/>
      <c r="U118" s="723"/>
    </row>
    <row r="119" spans="2:21" ht="14.25" customHeight="1">
      <c r="B119" s="732"/>
      <c r="C119" s="754"/>
      <c r="D119" s="755"/>
      <c r="E119" s="449"/>
      <c r="F119" s="449"/>
      <c r="G119" s="449"/>
      <c r="H119" s="449"/>
      <c r="I119" s="449"/>
      <c r="J119" s="449"/>
      <c r="K119" s="449"/>
      <c r="L119" s="449"/>
      <c r="M119" s="449"/>
      <c r="N119" s="389"/>
      <c r="O119" s="723"/>
      <c r="P119" s="723"/>
      <c r="Q119" s="723"/>
      <c r="R119" s="723"/>
      <c r="S119" s="723"/>
      <c r="T119" s="723"/>
      <c r="U119" s="723"/>
    </row>
    <row r="120" spans="2:21">
      <c r="B120" s="732" t="s">
        <v>136</v>
      </c>
      <c r="C120" s="754"/>
      <c r="D120" s="755"/>
      <c r="E120" s="448"/>
      <c r="F120" s="448"/>
      <c r="G120" s="448"/>
      <c r="H120" s="448"/>
      <c r="I120" s="448"/>
      <c r="J120" s="448"/>
      <c r="K120" s="448"/>
      <c r="L120" s="448"/>
      <c r="M120" s="448"/>
      <c r="N120" s="720"/>
      <c r="O120" s="723"/>
      <c r="P120" s="723"/>
      <c r="Q120" s="723"/>
      <c r="R120" s="723"/>
      <c r="S120" s="723"/>
      <c r="T120" s="723"/>
      <c r="U120" s="723"/>
    </row>
    <row r="121" spans="2:21">
      <c r="B121" s="732"/>
      <c r="C121" s="732"/>
      <c r="D121" s="389"/>
      <c r="E121" s="449"/>
      <c r="F121" s="449"/>
      <c r="G121" s="449"/>
      <c r="H121" s="449"/>
      <c r="I121" s="449"/>
      <c r="J121" s="449"/>
      <c r="K121" s="449"/>
      <c r="L121" s="449"/>
      <c r="M121" s="449"/>
      <c r="N121" s="389"/>
      <c r="O121" s="723"/>
      <c r="P121" s="723"/>
      <c r="Q121" s="723"/>
      <c r="R121" s="723"/>
      <c r="S121" s="723"/>
      <c r="T121" s="723"/>
      <c r="U121" s="723"/>
    </row>
    <row r="122" spans="2:21" ht="15.75" thickBot="1">
      <c r="B122" s="732" t="s">
        <v>680</v>
      </c>
      <c r="C122" s="732"/>
      <c r="D122" s="389"/>
      <c r="E122" s="450"/>
      <c r="F122" s="450"/>
      <c r="G122" s="450"/>
      <c r="H122" s="450"/>
      <c r="I122" s="450"/>
      <c r="J122" s="450"/>
      <c r="K122" s="450"/>
      <c r="L122" s="450"/>
      <c r="M122" s="450"/>
      <c r="N122" s="748"/>
      <c r="O122" s="723"/>
      <c r="P122" s="723"/>
      <c r="Q122" s="723"/>
      <c r="R122" s="723"/>
      <c r="S122" s="723"/>
      <c r="T122" s="723"/>
      <c r="U122" s="723"/>
    </row>
    <row r="123" spans="2:21" ht="15.75" thickTop="1">
      <c r="B123" s="390"/>
      <c r="C123" s="390"/>
      <c r="D123" s="390"/>
      <c r="E123" s="447">
        <f t="shared" ref="E123:L123" si="0">(SUM(E15:E121)-E54)/3-E122</f>
        <v>0</v>
      </c>
      <c r="F123" s="447">
        <f t="shared" si="0"/>
        <v>0</v>
      </c>
      <c r="G123" s="447">
        <f t="shared" si="0"/>
        <v>0</v>
      </c>
      <c r="H123" s="447">
        <f t="shared" si="0"/>
        <v>0</v>
      </c>
      <c r="I123" s="447">
        <f t="shared" si="0"/>
        <v>0</v>
      </c>
      <c r="J123" s="447">
        <f t="shared" si="0"/>
        <v>0</v>
      </c>
      <c r="K123" s="447">
        <f t="shared" si="0"/>
        <v>0</v>
      </c>
      <c r="L123" s="447">
        <f t="shared" si="0"/>
        <v>0</v>
      </c>
      <c r="M123" s="447" t="s">
        <v>35</v>
      </c>
      <c r="N123" s="447" t="s">
        <v>35</v>
      </c>
      <c r="O123" s="723"/>
      <c r="P123" s="723"/>
      <c r="Q123" s="723"/>
      <c r="R123" s="723"/>
      <c r="S123" s="723"/>
      <c r="T123" s="723"/>
      <c r="U123" s="723"/>
    </row>
    <row r="124" spans="2:21">
      <c r="B124" s="756"/>
      <c r="C124" s="756"/>
      <c r="D124" s="756"/>
      <c r="E124" s="756"/>
      <c r="F124" s="756"/>
      <c r="G124" s="756"/>
      <c r="H124" s="756"/>
      <c r="I124" s="756"/>
      <c r="J124" s="756"/>
      <c r="K124" s="756"/>
      <c r="L124" s="756"/>
      <c r="M124" s="756"/>
      <c r="N124" s="757"/>
      <c r="O124" s="723"/>
      <c r="P124" s="723"/>
      <c r="Q124" s="723"/>
      <c r="R124" s="723"/>
      <c r="S124" s="723"/>
      <c r="T124" s="723"/>
      <c r="U124" s="723"/>
    </row>
    <row r="125" spans="2:21">
      <c r="B125" s="756"/>
      <c r="C125" s="756"/>
      <c r="D125" s="756"/>
      <c r="E125" s="756"/>
      <c r="F125" s="756"/>
      <c r="G125" s="756"/>
      <c r="H125" s="756"/>
      <c r="I125" s="756"/>
      <c r="J125" s="756"/>
      <c r="K125" s="756"/>
      <c r="L125" s="756"/>
      <c r="M125" s="756"/>
      <c r="N125" s="757"/>
      <c r="O125" s="723"/>
      <c r="P125" s="723"/>
      <c r="Q125" s="723"/>
      <c r="R125" s="723"/>
      <c r="S125" s="723"/>
      <c r="T125" s="723"/>
      <c r="U125" s="723"/>
    </row>
    <row r="126" spans="2:21" ht="15.75">
      <c r="B126" s="756"/>
      <c r="C126" s="756"/>
      <c r="D126" s="758"/>
      <c r="E126" s="758"/>
      <c r="F126" s="758"/>
      <c r="G126" s="758"/>
      <c r="H126" s="758"/>
      <c r="I126" s="758"/>
      <c r="J126" s="376" t="s">
        <v>304</v>
      </c>
      <c r="K126" s="376"/>
      <c r="L126" s="244"/>
      <c r="N126" s="723"/>
      <c r="O126" s="723"/>
      <c r="P126" s="723"/>
      <c r="Q126" s="723"/>
      <c r="R126" s="723"/>
      <c r="S126" s="723"/>
      <c r="T126" s="723"/>
      <c r="U126" s="723"/>
    </row>
    <row r="127" spans="2:21" ht="15.75">
      <c r="B127" s="756"/>
      <c r="C127" s="756"/>
      <c r="D127" s="758"/>
      <c r="E127" s="758"/>
      <c r="F127" s="758"/>
      <c r="G127" s="758"/>
      <c r="H127" s="758"/>
      <c r="I127" s="758"/>
      <c r="J127" s="502" t="s">
        <v>376</v>
      </c>
      <c r="K127" s="502"/>
      <c r="L127" s="698"/>
      <c r="M127" s="759"/>
      <c r="N127" s="723"/>
      <c r="O127" s="723"/>
      <c r="P127" s="723"/>
      <c r="Q127" s="723"/>
      <c r="R127" s="723"/>
      <c r="S127" s="723"/>
      <c r="T127" s="723"/>
      <c r="U127" s="723"/>
    </row>
    <row r="128" spans="2:21" ht="15.75">
      <c r="B128" s="756"/>
      <c r="C128" s="756"/>
      <c r="D128" s="758"/>
      <c r="E128" s="758"/>
      <c r="F128" s="758"/>
      <c r="G128" s="758"/>
      <c r="H128" s="758"/>
      <c r="I128" s="758"/>
      <c r="J128" s="376" t="s">
        <v>305</v>
      </c>
      <c r="K128" s="605"/>
      <c r="L128" s="758"/>
      <c r="M128" s="758"/>
      <c r="N128" s="723"/>
      <c r="O128" s="723"/>
      <c r="P128" s="723"/>
      <c r="Q128" s="723"/>
      <c r="R128" s="723"/>
      <c r="S128" s="723"/>
      <c r="T128" s="723"/>
      <c r="U128" s="723"/>
    </row>
    <row r="129" spans="2:21" ht="15.75">
      <c r="B129" s="756"/>
      <c r="C129" s="756"/>
      <c r="D129" s="758"/>
      <c r="E129" s="758"/>
      <c r="F129" s="758"/>
      <c r="G129" s="758"/>
      <c r="H129" s="758"/>
      <c r="I129" s="758"/>
      <c r="J129" s="605" t="s">
        <v>156</v>
      </c>
      <c r="K129" s="376"/>
      <c r="L129" s="758"/>
      <c r="M129" s="758"/>
      <c r="N129" s="723"/>
      <c r="O129" s="723"/>
      <c r="P129" s="723"/>
      <c r="Q129" s="723"/>
      <c r="R129" s="723"/>
      <c r="S129" s="723"/>
      <c r="T129" s="723"/>
      <c r="U129" s="723"/>
    </row>
    <row r="130" spans="2:21">
      <c r="B130" s="756"/>
      <c r="C130" s="756"/>
      <c r="D130" s="758"/>
      <c r="E130" s="758"/>
      <c r="F130" s="758"/>
      <c r="G130" s="758"/>
      <c r="H130" s="758"/>
      <c r="I130" s="758"/>
      <c r="J130" s="758"/>
      <c r="K130" s="758"/>
      <c r="L130" s="758"/>
      <c r="M130" s="758"/>
      <c r="N130" s="723"/>
      <c r="O130" s="723"/>
      <c r="P130" s="723"/>
      <c r="Q130" s="723"/>
      <c r="R130" s="723"/>
      <c r="S130" s="723"/>
      <c r="T130" s="723"/>
      <c r="U130" s="723"/>
    </row>
  </sheetData>
  <mergeCells count="7">
    <mergeCell ref="M1:N1"/>
    <mergeCell ref="B2:M2"/>
    <mergeCell ref="B8:B10"/>
    <mergeCell ref="D8:H8"/>
    <mergeCell ref="I8:K8"/>
    <mergeCell ref="D9:D10"/>
    <mergeCell ref="L8:N8"/>
  </mergeCells>
  <printOptions horizontalCentered="1"/>
  <pageMargins left="0.74803149606299213" right="0.19685039370078741" top="0.94488188976377963" bottom="0.31496062992125984" header="0.31496062992125984" footer="0.31496062992125984"/>
  <pageSetup paperSize="9" scale="61" firstPageNumber="27" orientation="landscape" useFirstPageNumber="1" r:id="rId1"/>
  <headerFooter>
    <oddFooter>&amp;C&amp;P</oddFooter>
  </headerFooter>
  <rowBreaks count="2" manualBreakCount="2">
    <brk id="32" max="13" man="1"/>
    <brk id="8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I129"/>
  <sheetViews>
    <sheetView topLeftCell="A100" workbookViewId="0">
      <selection activeCell="B118" sqref="B118"/>
    </sheetView>
  </sheetViews>
  <sheetFormatPr defaultRowHeight="15"/>
  <cols>
    <col min="1" max="1" width="5.5703125" style="367" customWidth="1"/>
    <col min="2" max="2" width="64.140625" style="367" customWidth="1"/>
    <col min="3" max="3" width="7" style="367" customWidth="1"/>
    <col min="4" max="4" width="8.7109375" style="367" customWidth="1"/>
    <col min="5" max="5" width="19.28515625" style="367" customWidth="1"/>
    <col min="6" max="6" width="20" style="367" customWidth="1"/>
    <col min="7" max="7" width="13.140625" style="367" customWidth="1"/>
    <col min="8" max="8" width="94" style="367" customWidth="1"/>
    <col min="9" max="9" width="4.140625" style="367" customWidth="1"/>
    <col min="10" max="10" width="14.7109375" style="367" customWidth="1"/>
    <col min="11" max="11" width="15" style="367" customWidth="1"/>
    <col min="12" max="12" width="9.28515625" style="367" customWidth="1"/>
    <col min="13" max="13" width="11.7109375" style="367" customWidth="1"/>
    <col min="14" max="14" width="13.7109375" style="367" customWidth="1"/>
    <col min="15" max="15" width="9.140625" style="367"/>
    <col min="16" max="16" width="57.140625" style="367" customWidth="1"/>
    <col min="17" max="16384" width="9.140625" style="367"/>
  </cols>
  <sheetData>
    <row r="1" spans="2:9" ht="18.75" customHeight="1">
      <c r="B1" s="358"/>
      <c r="C1" s="358"/>
      <c r="D1" s="358"/>
      <c r="E1" s="358"/>
      <c r="F1" s="358"/>
      <c r="G1" s="975" t="s">
        <v>678</v>
      </c>
      <c r="H1" s="975"/>
      <c r="I1" s="358"/>
    </row>
    <row r="2" spans="2:9" ht="18.75">
      <c r="B2" s="976" t="s">
        <v>889</v>
      </c>
      <c r="C2" s="976"/>
      <c r="D2" s="976"/>
      <c r="E2" s="976"/>
      <c r="F2" s="976"/>
      <c r="G2" s="976"/>
      <c r="H2" s="976"/>
    </row>
    <row r="3" spans="2:9" ht="18.75">
      <c r="B3" s="976" t="s">
        <v>681</v>
      </c>
      <c r="C3" s="976"/>
      <c r="D3" s="976"/>
      <c r="E3" s="976"/>
      <c r="F3" s="976"/>
      <c r="G3" s="976"/>
      <c r="H3" s="976"/>
    </row>
    <row r="4" spans="2:9" ht="18.75">
      <c r="B4" s="534" t="s">
        <v>159</v>
      </c>
      <c r="C4" s="534"/>
      <c r="D4" s="363"/>
      <c r="E4" s="504"/>
      <c r="F4" s="504"/>
      <c r="G4" s="534" t="s">
        <v>529</v>
      </c>
      <c r="H4" s="534"/>
      <c r="I4" s="724"/>
    </row>
    <row r="5" spans="2:9" ht="18.75">
      <c r="B5" s="534" t="s">
        <v>527</v>
      </c>
      <c r="C5" s="534"/>
      <c r="D5" s="363"/>
      <c r="E5" s="504"/>
      <c r="F5" s="504"/>
      <c r="G5" s="386"/>
      <c r="H5" s="386"/>
      <c r="I5" s="724"/>
    </row>
    <row r="6" spans="2:9" ht="18.75">
      <c r="B6" s="534" t="s">
        <v>528</v>
      </c>
      <c r="C6" s="534"/>
      <c r="D6" s="363"/>
      <c r="E6" s="504"/>
      <c r="F6" s="504"/>
      <c r="G6" s="386"/>
      <c r="H6" s="386"/>
      <c r="I6" s="724"/>
    </row>
    <row r="7" spans="2:9" ht="17.25" customHeight="1">
      <c r="B7" s="534"/>
      <c r="C7" s="534"/>
      <c r="D7" s="363"/>
      <c r="E7" s="504"/>
      <c r="F7" s="504"/>
      <c r="G7" s="386"/>
      <c r="H7" s="386"/>
      <c r="I7" s="724"/>
    </row>
    <row r="8" spans="2:9" ht="31.5" customHeight="1">
      <c r="B8" s="928" t="s">
        <v>206</v>
      </c>
      <c r="C8" s="928" t="s">
        <v>0</v>
      </c>
      <c r="D8" s="368" t="s">
        <v>81</v>
      </c>
      <c r="E8" s="368" t="s">
        <v>537</v>
      </c>
      <c r="F8" s="368" t="s">
        <v>84</v>
      </c>
      <c r="G8" s="368" t="s">
        <v>683</v>
      </c>
      <c r="H8" s="368" t="s">
        <v>538</v>
      </c>
      <c r="I8" s="723"/>
    </row>
    <row r="9" spans="2:9">
      <c r="B9" s="929"/>
      <c r="C9" s="929"/>
      <c r="D9" s="369"/>
      <c r="E9" s="360"/>
      <c r="F9" s="360"/>
      <c r="G9" s="364"/>
      <c r="H9" s="362"/>
      <c r="I9" s="723"/>
    </row>
    <row r="10" spans="2:9">
      <c r="B10" s="930"/>
      <c r="C10" s="930"/>
      <c r="D10" s="359"/>
      <c r="E10" s="370"/>
      <c r="F10" s="370"/>
      <c r="G10" s="371"/>
      <c r="H10" s="366"/>
      <c r="I10" s="723"/>
    </row>
    <row r="11" spans="2:9">
      <c r="B11" s="760" t="s">
        <v>87</v>
      </c>
      <c r="C11" s="760"/>
      <c r="D11" s="365"/>
      <c r="E11" s="361"/>
      <c r="F11" s="361"/>
      <c r="G11" s="361"/>
      <c r="H11" s="362"/>
      <c r="I11" s="723"/>
    </row>
    <row r="12" spans="2:9">
      <c r="B12" s="760"/>
      <c r="C12" s="760"/>
      <c r="D12" s="365"/>
      <c r="E12" s="361"/>
      <c r="F12" s="361"/>
      <c r="G12" s="361"/>
      <c r="H12" s="362"/>
      <c r="I12" s="723"/>
    </row>
    <row r="13" spans="2:9" ht="36" customHeight="1">
      <c r="B13" s="732" t="s">
        <v>930</v>
      </c>
      <c r="C13" s="733" t="s">
        <v>768</v>
      </c>
      <c r="D13" s="365"/>
      <c r="E13" s="365"/>
      <c r="F13" s="361"/>
      <c r="G13" s="361"/>
      <c r="H13" s="362"/>
      <c r="I13" s="723"/>
    </row>
    <row r="14" spans="2:9">
      <c r="B14" s="708" t="s">
        <v>68</v>
      </c>
      <c r="C14" s="735"/>
      <c r="D14" s="365"/>
      <c r="E14" s="365"/>
      <c r="F14" s="361"/>
      <c r="G14" s="361"/>
      <c r="H14" s="362"/>
      <c r="I14" s="723"/>
    </row>
    <row r="15" spans="2:9">
      <c r="B15" s="389" t="s">
        <v>89</v>
      </c>
      <c r="C15" s="733"/>
      <c r="D15" s="761"/>
      <c r="E15" s="449"/>
      <c r="F15" s="762"/>
      <c r="G15" s="491"/>
      <c r="H15" s="491"/>
    </row>
    <row r="16" spans="2:9">
      <c r="B16" s="389" t="s">
        <v>90</v>
      </c>
      <c r="C16" s="733"/>
      <c r="D16" s="761"/>
      <c r="E16" s="449"/>
      <c r="F16" s="762"/>
      <c r="G16" s="491"/>
      <c r="H16" s="491"/>
    </row>
    <row r="17" spans="2:8" ht="22.5" customHeight="1">
      <c r="B17" s="389" t="s">
        <v>91</v>
      </c>
      <c r="C17" s="733"/>
      <c r="D17" s="761"/>
      <c r="E17" s="449"/>
      <c r="F17" s="762"/>
      <c r="G17" s="491"/>
      <c r="H17" s="491"/>
    </row>
    <row r="18" spans="2:8">
      <c r="B18" s="732" t="s">
        <v>115</v>
      </c>
      <c r="C18" s="733"/>
      <c r="D18" s="761"/>
      <c r="E18" s="737"/>
      <c r="F18" s="719"/>
      <c r="G18" s="491"/>
      <c r="H18" s="491"/>
    </row>
    <row r="19" spans="2:8">
      <c r="B19" s="732" t="s">
        <v>931</v>
      </c>
      <c r="C19" s="733" t="s">
        <v>769</v>
      </c>
      <c r="D19" s="761"/>
      <c r="E19" s="449"/>
      <c r="F19" s="762"/>
      <c r="G19" s="491"/>
      <c r="H19" s="491"/>
    </row>
    <row r="20" spans="2:8">
      <c r="B20" s="708" t="s">
        <v>69</v>
      </c>
      <c r="C20" s="735"/>
      <c r="D20" s="761"/>
      <c r="E20" s="449"/>
      <c r="F20" s="762"/>
      <c r="G20" s="491"/>
      <c r="H20" s="491"/>
    </row>
    <row r="21" spans="2:8">
      <c r="B21" s="738" t="s">
        <v>92</v>
      </c>
      <c r="C21" s="739"/>
      <c r="D21" s="761"/>
      <c r="E21" s="449"/>
      <c r="F21" s="762"/>
      <c r="G21" s="491"/>
      <c r="H21" s="491"/>
    </row>
    <row r="22" spans="2:8">
      <c r="B22" s="710" t="s">
        <v>93</v>
      </c>
      <c r="C22" s="739"/>
      <c r="D22" s="761"/>
      <c r="E22" s="449"/>
      <c r="F22" s="762"/>
      <c r="G22" s="491"/>
      <c r="H22" s="491"/>
    </row>
    <row r="23" spans="2:8">
      <c r="B23" s="741" t="s">
        <v>94</v>
      </c>
      <c r="C23" s="739"/>
      <c r="D23" s="761"/>
      <c r="E23" s="737"/>
      <c r="F23" s="719"/>
      <c r="G23" s="491"/>
      <c r="H23" s="491"/>
    </row>
    <row r="24" spans="2:8">
      <c r="B24" s="741"/>
      <c r="C24" s="739"/>
      <c r="D24" s="761"/>
      <c r="E24" s="449"/>
      <c r="F24" s="762"/>
      <c r="G24" s="491"/>
      <c r="H24" s="491"/>
    </row>
    <row r="25" spans="2:8">
      <c r="B25" s="742" t="s">
        <v>95</v>
      </c>
      <c r="C25" s="743"/>
      <c r="D25" s="761"/>
      <c r="E25" s="449"/>
      <c r="F25" s="762"/>
      <c r="G25" s="491"/>
      <c r="H25" s="491"/>
    </row>
    <row r="26" spans="2:8">
      <c r="B26" s="710" t="s">
        <v>96</v>
      </c>
      <c r="C26" s="739"/>
      <c r="D26" s="761"/>
      <c r="E26" s="449"/>
      <c r="F26" s="762"/>
      <c r="G26" s="491"/>
      <c r="H26" s="491"/>
    </row>
    <row r="27" spans="2:8">
      <c r="B27" s="744" t="s">
        <v>97</v>
      </c>
      <c r="C27" s="739"/>
      <c r="D27" s="761"/>
      <c r="E27" s="449"/>
      <c r="F27" s="762"/>
      <c r="G27" s="491"/>
      <c r="H27" s="491"/>
    </row>
    <row r="28" spans="2:8">
      <c r="B28" s="711" t="s">
        <v>98</v>
      </c>
      <c r="C28" s="739"/>
      <c r="D28" s="761"/>
      <c r="E28" s="449"/>
      <c r="F28" s="762"/>
      <c r="G28" s="491"/>
      <c r="H28" s="491"/>
    </row>
    <row r="29" spans="2:8">
      <c r="B29" s="389" t="s">
        <v>99</v>
      </c>
      <c r="C29" s="733"/>
      <c r="D29" s="761"/>
      <c r="E29" s="449"/>
      <c r="F29" s="762"/>
      <c r="G29" s="491"/>
      <c r="H29" s="491"/>
    </row>
    <row r="30" spans="2:8">
      <c r="B30" s="389" t="s">
        <v>100</v>
      </c>
      <c r="C30" s="733"/>
      <c r="D30" s="761"/>
      <c r="E30" s="449"/>
      <c r="F30" s="762"/>
      <c r="G30" s="491"/>
      <c r="H30" s="491"/>
    </row>
    <row r="31" spans="2:8">
      <c r="B31" s="713" t="s">
        <v>531</v>
      </c>
      <c r="C31" s="733"/>
      <c r="D31" s="761"/>
      <c r="E31" s="449"/>
      <c r="F31" s="762"/>
      <c r="G31" s="491"/>
      <c r="H31" s="491"/>
    </row>
    <row r="32" spans="2:8">
      <c r="B32" s="732" t="s">
        <v>101</v>
      </c>
      <c r="C32" s="733"/>
      <c r="D32" s="761"/>
      <c r="E32" s="737"/>
      <c r="F32" s="719"/>
      <c r="G32" s="491"/>
      <c r="H32" s="491"/>
    </row>
    <row r="33" spans="2:8">
      <c r="B33" s="732"/>
      <c r="C33" s="733"/>
      <c r="D33" s="761"/>
      <c r="E33" s="449"/>
      <c r="F33" s="762"/>
      <c r="G33" s="491"/>
      <c r="H33" s="491"/>
    </row>
    <row r="34" spans="2:8">
      <c r="B34" s="708" t="s">
        <v>70</v>
      </c>
      <c r="C34" s="735"/>
      <c r="D34" s="761"/>
      <c r="E34" s="449"/>
      <c r="F34" s="762"/>
      <c r="G34" s="491"/>
      <c r="H34" s="491"/>
    </row>
    <row r="35" spans="2:8">
      <c r="B35" s="389" t="s">
        <v>102</v>
      </c>
      <c r="C35" s="733"/>
      <c r="D35" s="761"/>
      <c r="E35" s="449"/>
      <c r="F35" s="762"/>
      <c r="G35" s="491"/>
      <c r="H35" s="491"/>
    </row>
    <row r="36" spans="2:8">
      <c r="B36" s="389" t="s">
        <v>103</v>
      </c>
      <c r="C36" s="733"/>
      <c r="D36" s="761"/>
      <c r="E36" s="449"/>
      <c r="F36" s="762"/>
      <c r="G36" s="491"/>
      <c r="H36" s="491"/>
    </row>
    <row r="37" spans="2:8">
      <c r="B37" s="389" t="s">
        <v>104</v>
      </c>
      <c r="C37" s="733"/>
      <c r="D37" s="761"/>
      <c r="E37" s="449"/>
      <c r="F37" s="762"/>
      <c r="G37" s="491"/>
      <c r="H37" s="491"/>
    </row>
    <row r="38" spans="2:8">
      <c r="B38" s="713" t="s">
        <v>533</v>
      </c>
      <c r="C38" s="733"/>
      <c r="D38" s="761"/>
      <c r="E38" s="449"/>
      <c r="F38" s="762"/>
      <c r="G38" s="491"/>
      <c r="H38" s="491"/>
    </row>
    <row r="39" spans="2:8">
      <c r="B39" s="713" t="s">
        <v>659</v>
      </c>
      <c r="C39" s="733"/>
      <c r="D39" s="761"/>
      <c r="E39" s="449"/>
      <c r="F39" s="762"/>
      <c r="G39" s="491"/>
      <c r="H39" s="491"/>
    </row>
    <row r="40" spans="2:8">
      <c r="B40" s="713" t="s">
        <v>534</v>
      </c>
      <c r="C40" s="733"/>
      <c r="D40" s="761"/>
      <c r="E40" s="449"/>
      <c r="F40" s="762"/>
      <c r="G40" s="491"/>
      <c r="H40" s="491"/>
    </row>
    <row r="41" spans="2:8">
      <c r="B41" s="732" t="s">
        <v>105</v>
      </c>
      <c r="C41" s="733"/>
      <c r="D41" s="761"/>
      <c r="E41" s="737"/>
      <c r="F41" s="719"/>
      <c r="G41" s="491"/>
      <c r="H41" s="491"/>
    </row>
    <row r="42" spans="2:8">
      <c r="B42" s="732"/>
      <c r="C42" s="733"/>
      <c r="D42" s="761"/>
      <c r="E42" s="449"/>
      <c r="F42" s="762"/>
      <c r="G42" s="491"/>
      <c r="H42" s="491"/>
    </row>
    <row r="43" spans="2:8">
      <c r="B43" s="708" t="s">
        <v>71</v>
      </c>
      <c r="C43" s="735"/>
      <c r="D43" s="761"/>
      <c r="E43" s="449"/>
      <c r="F43" s="762"/>
      <c r="G43" s="491"/>
      <c r="H43" s="491"/>
    </row>
    <row r="44" spans="2:8">
      <c r="B44" s="389" t="s">
        <v>106</v>
      </c>
      <c r="C44" s="733"/>
      <c r="D44" s="761"/>
      <c r="E44" s="449"/>
      <c r="F44" s="762"/>
      <c r="G44" s="491"/>
      <c r="H44" s="491"/>
    </row>
    <row r="45" spans="2:8">
      <c r="B45" s="389" t="s">
        <v>107</v>
      </c>
      <c r="C45" s="733"/>
      <c r="D45" s="761"/>
      <c r="E45" s="449"/>
      <c r="F45" s="762"/>
      <c r="G45" s="491"/>
      <c r="H45" s="491"/>
    </row>
    <row r="46" spans="2:8">
      <c r="B46" s="389" t="s">
        <v>108</v>
      </c>
      <c r="C46" s="733"/>
      <c r="D46" s="761"/>
      <c r="E46" s="449"/>
      <c r="F46" s="762"/>
      <c r="G46" s="491"/>
      <c r="H46" s="491"/>
    </row>
    <row r="47" spans="2:8">
      <c r="B47" s="389" t="s">
        <v>109</v>
      </c>
      <c r="C47" s="733"/>
      <c r="D47" s="761"/>
      <c r="E47" s="449"/>
      <c r="F47" s="762"/>
      <c r="G47" s="491"/>
      <c r="H47" s="491"/>
    </row>
    <row r="48" spans="2:8">
      <c r="B48" s="713" t="s">
        <v>660</v>
      </c>
      <c r="C48" s="733"/>
      <c r="D48" s="761"/>
      <c r="E48" s="449"/>
      <c r="F48" s="762"/>
      <c r="G48" s="491"/>
      <c r="H48" s="491"/>
    </row>
    <row r="49" spans="2:8">
      <c r="B49" s="389" t="s">
        <v>413</v>
      </c>
      <c r="C49" s="733"/>
      <c r="D49" s="761"/>
      <c r="E49" s="449"/>
      <c r="F49" s="762"/>
      <c r="G49" s="491"/>
      <c r="H49" s="491"/>
    </row>
    <row r="50" spans="2:8">
      <c r="B50" s="713" t="s">
        <v>664</v>
      </c>
      <c r="C50" s="733"/>
      <c r="D50" s="761"/>
      <c r="E50" s="449"/>
      <c r="F50" s="762"/>
      <c r="G50" s="491"/>
      <c r="H50" s="491"/>
    </row>
    <row r="51" spans="2:8">
      <c r="B51" s="715" t="s">
        <v>663</v>
      </c>
      <c r="C51" s="746"/>
      <c r="D51" s="761"/>
      <c r="E51" s="449"/>
      <c r="F51" s="762"/>
      <c r="G51" s="491"/>
      <c r="H51" s="491"/>
    </row>
    <row r="52" spans="2:8">
      <c r="B52" s="565" t="s">
        <v>381</v>
      </c>
      <c r="C52" s="747"/>
      <c r="D52" s="761"/>
      <c r="E52" s="449"/>
      <c r="F52" s="762"/>
      <c r="G52" s="491"/>
      <c r="H52" s="491"/>
    </row>
    <row r="53" spans="2:8">
      <c r="B53" s="732" t="s">
        <v>228</v>
      </c>
      <c r="C53" s="733"/>
      <c r="D53" s="761"/>
      <c r="E53" s="737"/>
      <c r="F53" s="719"/>
      <c r="G53" s="491"/>
      <c r="H53" s="491"/>
    </row>
    <row r="54" spans="2:8" ht="15.75" thickBot="1">
      <c r="B54" s="732" t="s">
        <v>350</v>
      </c>
      <c r="C54" s="733"/>
      <c r="D54" s="761"/>
      <c r="E54" s="450"/>
      <c r="F54" s="603"/>
      <c r="G54" s="491"/>
      <c r="H54" s="491"/>
    </row>
    <row r="55" spans="2:8" ht="30.75" thickTop="1">
      <c r="B55" s="732" t="s">
        <v>932</v>
      </c>
      <c r="C55" s="733" t="s">
        <v>770</v>
      </c>
      <c r="D55" s="761"/>
      <c r="E55" s="449"/>
      <c r="F55" s="762"/>
      <c r="G55" s="491"/>
      <c r="H55" s="491"/>
    </row>
    <row r="56" spans="2:8">
      <c r="B56" s="708" t="s">
        <v>72</v>
      </c>
      <c r="C56" s="735"/>
      <c r="D56" s="761"/>
      <c r="E56" s="449"/>
      <c r="F56" s="762"/>
      <c r="G56" s="491"/>
      <c r="H56" s="491"/>
    </row>
    <row r="57" spans="2:8">
      <c r="B57" s="389" t="s">
        <v>110</v>
      </c>
      <c r="C57" s="733"/>
      <c r="D57" s="761"/>
      <c r="E57" s="449"/>
      <c r="F57" s="762"/>
      <c r="G57" s="491"/>
      <c r="H57" s="491"/>
    </row>
    <row r="58" spans="2:8">
      <c r="B58" s="713" t="s">
        <v>662</v>
      </c>
      <c r="C58" s="733"/>
      <c r="D58" s="761"/>
      <c r="E58" s="449"/>
      <c r="F58" s="762"/>
      <c r="G58" s="491"/>
      <c r="H58" s="491"/>
    </row>
    <row r="59" spans="2:8">
      <c r="B59" s="389" t="s">
        <v>111</v>
      </c>
      <c r="C59" s="733"/>
      <c r="D59" s="761"/>
      <c r="E59" s="449"/>
      <c r="F59" s="762"/>
      <c r="G59" s="491"/>
      <c r="H59" s="491"/>
    </row>
    <row r="60" spans="2:8">
      <c r="B60" s="389" t="s">
        <v>112</v>
      </c>
      <c r="C60" s="733"/>
      <c r="D60" s="761"/>
      <c r="E60" s="449"/>
      <c r="F60" s="762"/>
      <c r="G60" s="491"/>
      <c r="H60" s="491"/>
    </row>
    <row r="61" spans="2:8">
      <c r="B61" s="389" t="s">
        <v>113</v>
      </c>
      <c r="C61" s="733"/>
      <c r="D61" s="761"/>
      <c r="E61" s="449"/>
      <c r="F61" s="762"/>
      <c r="G61" s="491"/>
      <c r="H61" s="491"/>
    </row>
    <row r="62" spans="2:8">
      <c r="B62" s="389" t="s">
        <v>114</v>
      </c>
      <c r="C62" s="733"/>
      <c r="D62" s="761"/>
      <c r="E62" s="449"/>
      <c r="F62" s="762"/>
      <c r="G62" s="491"/>
      <c r="H62" s="491"/>
    </row>
    <row r="63" spans="2:8">
      <c r="B63" s="713" t="s">
        <v>665</v>
      </c>
      <c r="C63" s="733"/>
      <c r="D63" s="761"/>
      <c r="E63" s="449"/>
      <c r="F63" s="762"/>
      <c r="G63" s="491"/>
      <c r="H63" s="491"/>
    </row>
    <row r="64" spans="2:8">
      <c r="B64" s="713" t="s">
        <v>666</v>
      </c>
      <c r="C64" s="733"/>
      <c r="D64" s="761"/>
      <c r="E64" s="449"/>
      <c r="F64" s="762"/>
      <c r="G64" s="491"/>
      <c r="H64" s="491"/>
    </row>
    <row r="65" spans="2:8">
      <c r="B65" s="732" t="s">
        <v>115</v>
      </c>
      <c r="C65" s="733"/>
      <c r="D65" s="761"/>
      <c r="E65" s="737"/>
      <c r="F65" s="719"/>
      <c r="G65" s="491"/>
      <c r="H65" s="491"/>
    </row>
    <row r="66" spans="2:8">
      <c r="B66" s="732"/>
      <c r="C66" s="733"/>
      <c r="D66" s="761"/>
      <c r="E66" s="449"/>
      <c r="F66" s="762"/>
      <c r="G66" s="491"/>
      <c r="H66" s="491"/>
    </row>
    <row r="67" spans="2:8">
      <c r="B67" s="708" t="s">
        <v>649</v>
      </c>
      <c r="C67" s="735"/>
      <c r="D67" s="761"/>
      <c r="E67" s="449"/>
      <c r="F67" s="762"/>
      <c r="G67" s="491"/>
      <c r="H67" s="491"/>
    </row>
    <row r="68" spans="2:8">
      <c r="B68" s="389" t="s">
        <v>116</v>
      </c>
      <c r="C68" s="733"/>
      <c r="D68" s="761"/>
      <c r="E68" s="449"/>
      <c r="F68" s="762"/>
      <c r="G68" s="491"/>
      <c r="H68" s="491"/>
    </row>
    <row r="69" spans="2:8">
      <c r="B69" s="713" t="s">
        <v>536</v>
      </c>
      <c r="C69" s="733"/>
      <c r="D69" s="761"/>
      <c r="E69" s="449"/>
      <c r="F69" s="762"/>
      <c r="G69" s="491"/>
      <c r="H69" s="491"/>
    </row>
    <row r="70" spans="2:8">
      <c r="B70" s="713" t="s">
        <v>667</v>
      </c>
      <c r="C70" s="733"/>
      <c r="D70" s="761"/>
      <c r="E70" s="449"/>
      <c r="F70" s="762"/>
      <c r="G70" s="491"/>
      <c r="H70" s="491"/>
    </row>
    <row r="71" spans="2:8">
      <c r="B71" s="732" t="s">
        <v>115</v>
      </c>
      <c r="C71" s="733"/>
      <c r="D71" s="761"/>
      <c r="E71" s="737"/>
      <c r="F71" s="719"/>
      <c r="G71" s="491"/>
      <c r="H71" s="491"/>
    </row>
    <row r="72" spans="2:8">
      <c r="B72" s="732"/>
      <c r="C72" s="733"/>
      <c r="D72" s="761"/>
      <c r="E72" s="449"/>
      <c r="F72" s="762"/>
      <c r="G72" s="491"/>
      <c r="H72" s="491"/>
    </row>
    <row r="73" spans="2:8" ht="15.75" thickBot="1">
      <c r="B73" s="732" t="s">
        <v>679</v>
      </c>
      <c r="C73" s="733"/>
      <c r="D73" s="763"/>
      <c r="E73" s="749"/>
      <c r="F73" s="721"/>
      <c r="G73" s="491"/>
      <c r="H73" s="491"/>
    </row>
    <row r="74" spans="2:8">
      <c r="B74" s="389"/>
      <c r="C74" s="733"/>
      <c r="D74" s="761"/>
      <c r="E74" s="449"/>
      <c r="F74" s="762"/>
      <c r="G74" s="491"/>
      <c r="H74" s="491"/>
    </row>
    <row r="75" spans="2:8">
      <c r="B75" s="708" t="s">
        <v>3</v>
      </c>
      <c r="C75" s="735"/>
      <c r="D75" s="761"/>
      <c r="E75" s="449"/>
      <c r="F75" s="762"/>
      <c r="G75" s="491"/>
      <c r="H75" s="491"/>
    </row>
    <row r="76" spans="2:8">
      <c r="B76" s="389"/>
      <c r="C76" s="733"/>
      <c r="D76" s="761"/>
      <c r="E76" s="449"/>
      <c r="F76" s="762"/>
      <c r="G76" s="491"/>
      <c r="H76" s="491"/>
    </row>
    <row r="77" spans="2:8">
      <c r="B77" s="751" t="s">
        <v>118</v>
      </c>
      <c r="C77" s="752"/>
      <c r="D77" s="761"/>
      <c r="E77" s="449"/>
      <c r="F77" s="762"/>
      <c r="G77" s="491"/>
      <c r="H77" s="491"/>
    </row>
    <row r="78" spans="2:8">
      <c r="B78" s="751"/>
      <c r="C78" s="752"/>
      <c r="D78" s="761"/>
      <c r="E78" s="449"/>
      <c r="F78" s="762"/>
      <c r="G78" s="491"/>
      <c r="H78" s="491"/>
    </row>
    <row r="79" spans="2:8">
      <c r="B79" s="732" t="s">
        <v>335</v>
      </c>
      <c r="C79" s="733" t="s">
        <v>771</v>
      </c>
      <c r="D79" s="761"/>
      <c r="E79" s="449"/>
      <c r="F79" s="762"/>
      <c r="G79" s="491"/>
      <c r="H79" s="491"/>
    </row>
    <row r="80" spans="2:8">
      <c r="B80" s="389" t="s">
        <v>119</v>
      </c>
      <c r="C80" s="733"/>
      <c r="D80" s="761"/>
      <c r="E80" s="449"/>
      <c r="F80" s="762"/>
      <c r="G80" s="491"/>
      <c r="H80" s="491"/>
    </row>
    <row r="81" spans="2:8">
      <c r="B81" s="389" t="s">
        <v>120</v>
      </c>
      <c r="C81" s="733"/>
      <c r="D81" s="761"/>
      <c r="E81" s="449"/>
      <c r="F81" s="762"/>
      <c r="G81" s="491"/>
      <c r="H81" s="491"/>
    </row>
    <row r="82" spans="2:8">
      <c r="B82" s="389" t="s">
        <v>121</v>
      </c>
      <c r="C82" s="733"/>
      <c r="D82" s="761"/>
      <c r="E82" s="449"/>
      <c r="F82" s="762"/>
      <c r="G82" s="491"/>
      <c r="H82" s="491"/>
    </row>
    <row r="83" spans="2:8">
      <c r="B83" s="491" t="s">
        <v>668</v>
      </c>
      <c r="C83" s="753"/>
      <c r="D83" s="761"/>
      <c r="E83" s="449"/>
      <c r="F83" s="762"/>
      <c r="G83" s="491"/>
      <c r="H83" s="491"/>
    </row>
    <row r="84" spans="2:8">
      <c r="B84" s="713" t="s">
        <v>669</v>
      </c>
      <c r="C84" s="733"/>
      <c r="D84" s="761"/>
      <c r="E84" s="449"/>
      <c r="F84" s="762"/>
      <c r="G84" s="491"/>
      <c r="H84" s="491"/>
    </row>
    <row r="85" spans="2:8">
      <c r="B85" s="713" t="s">
        <v>670</v>
      </c>
      <c r="C85" s="733"/>
      <c r="D85" s="761"/>
      <c r="E85" s="449"/>
      <c r="F85" s="762"/>
      <c r="G85" s="491"/>
      <c r="H85" s="491"/>
    </row>
    <row r="86" spans="2:8">
      <c r="B86" s="732" t="s">
        <v>122</v>
      </c>
      <c r="C86" s="733"/>
      <c r="D86" s="761"/>
      <c r="E86" s="737"/>
      <c r="F86" s="719"/>
      <c r="G86" s="491"/>
      <c r="H86" s="491"/>
    </row>
    <row r="87" spans="2:8">
      <c r="B87" s="732"/>
      <c r="C87" s="733"/>
      <c r="D87" s="761"/>
      <c r="E87" s="449"/>
      <c r="F87" s="762"/>
      <c r="G87" s="491"/>
      <c r="H87" s="491"/>
    </row>
    <row r="88" spans="2:8">
      <c r="B88" s="732" t="s">
        <v>241</v>
      </c>
      <c r="C88" s="733" t="s">
        <v>772</v>
      </c>
      <c r="D88" s="761"/>
      <c r="E88" s="449"/>
      <c r="F88" s="762"/>
      <c r="G88" s="491"/>
      <c r="H88" s="491"/>
    </row>
    <row r="89" spans="2:8">
      <c r="B89" s="389" t="s">
        <v>123</v>
      </c>
      <c r="C89" s="733"/>
      <c r="D89" s="761"/>
      <c r="E89" s="449"/>
      <c r="F89" s="762"/>
      <c r="G89" s="491"/>
      <c r="H89" s="491"/>
    </row>
    <row r="90" spans="2:8">
      <c r="B90" s="389" t="s">
        <v>124</v>
      </c>
      <c r="C90" s="733"/>
      <c r="D90" s="761"/>
      <c r="E90" s="449"/>
      <c r="F90" s="762"/>
      <c r="G90" s="491"/>
      <c r="H90" s="491"/>
    </row>
    <row r="91" spans="2:8">
      <c r="B91" s="389" t="s">
        <v>125</v>
      </c>
      <c r="C91" s="733"/>
      <c r="D91" s="761"/>
      <c r="E91" s="449"/>
      <c r="F91" s="762"/>
      <c r="G91" s="491"/>
      <c r="H91" s="491"/>
    </row>
    <row r="92" spans="2:8">
      <c r="B92" s="389" t="s">
        <v>126</v>
      </c>
      <c r="C92" s="733"/>
      <c r="D92" s="761"/>
      <c r="E92" s="449"/>
      <c r="F92" s="762"/>
      <c r="G92" s="491"/>
      <c r="H92" s="491"/>
    </row>
    <row r="93" spans="2:8">
      <c r="B93" s="389" t="s">
        <v>127</v>
      </c>
      <c r="C93" s="733"/>
      <c r="D93" s="761"/>
      <c r="E93" s="449"/>
      <c r="F93" s="762"/>
      <c r="G93" s="491"/>
      <c r="H93" s="491"/>
    </row>
    <row r="94" spans="2:8">
      <c r="B94" s="491" t="s">
        <v>671</v>
      </c>
      <c r="C94" s="753"/>
      <c r="D94" s="761"/>
      <c r="E94" s="449"/>
      <c r="F94" s="762"/>
      <c r="G94" s="491"/>
      <c r="H94" s="491"/>
    </row>
    <row r="95" spans="2:8">
      <c r="B95" s="713" t="s">
        <v>672</v>
      </c>
      <c r="C95" s="733"/>
      <c r="D95" s="761"/>
      <c r="E95" s="449"/>
      <c r="F95" s="762"/>
      <c r="G95" s="491"/>
      <c r="H95" s="491"/>
    </row>
    <row r="96" spans="2:8">
      <c r="B96" s="713" t="s">
        <v>673</v>
      </c>
      <c r="C96" s="733"/>
      <c r="D96" s="761"/>
      <c r="E96" s="449"/>
      <c r="F96" s="762"/>
      <c r="G96" s="491"/>
      <c r="H96" s="491"/>
    </row>
    <row r="97" spans="2:8">
      <c r="B97" s="713" t="s">
        <v>674</v>
      </c>
      <c r="C97" s="733"/>
      <c r="D97" s="761"/>
      <c r="E97" s="449"/>
      <c r="F97" s="762"/>
      <c r="G97" s="491"/>
      <c r="H97" s="491"/>
    </row>
    <row r="98" spans="2:8">
      <c r="B98" s="732" t="s">
        <v>128</v>
      </c>
      <c r="C98" s="733"/>
      <c r="D98" s="761"/>
      <c r="E98" s="737"/>
      <c r="F98" s="719"/>
      <c r="G98" s="491"/>
      <c r="H98" s="491"/>
    </row>
    <row r="99" spans="2:8">
      <c r="B99" s="732"/>
      <c r="C99" s="733"/>
      <c r="D99" s="761"/>
      <c r="E99" s="449"/>
      <c r="F99" s="762"/>
      <c r="G99" s="491"/>
      <c r="H99" s="491"/>
    </row>
    <row r="100" spans="2:8">
      <c r="B100" s="732" t="s">
        <v>4</v>
      </c>
      <c r="C100" s="733" t="s">
        <v>926</v>
      </c>
      <c r="D100" s="761"/>
      <c r="E100" s="449"/>
      <c r="F100" s="762"/>
      <c r="G100" s="491"/>
      <c r="H100" s="491"/>
    </row>
    <row r="101" spans="2:8">
      <c r="B101" s="389" t="s">
        <v>129</v>
      </c>
      <c r="C101" s="733"/>
      <c r="D101" s="761"/>
      <c r="E101" s="449"/>
      <c r="F101" s="762"/>
      <c r="G101" s="491"/>
      <c r="H101" s="491"/>
    </row>
    <row r="102" spans="2:8">
      <c r="B102" s="389" t="s">
        <v>130</v>
      </c>
      <c r="C102" s="733"/>
      <c r="D102" s="761"/>
      <c r="E102" s="449"/>
      <c r="F102" s="762"/>
      <c r="G102" s="491"/>
      <c r="H102" s="491"/>
    </row>
    <row r="103" spans="2:8">
      <c r="B103" s="732" t="s">
        <v>105</v>
      </c>
      <c r="C103" s="733"/>
      <c r="D103" s="761"/>
      <c r="E103" s="737"/>
      <c r="F103" s="719"/>
      <c r="G103" s="491"/>
      <c r="H103" s="491"/>
    </row>
    <row r="104" spans="2:8">
      <c r="B104" s="732"/>
      <c r="C104" s="733"/>
      <c r="D104" s="761"/>
      <c r="E104" s="449"/>
      <c r="F104" s="762"/>
      <c r="G104" s="491"/>
      <c r="H104" s="491"/>
    </row>
    <row r="105" spans="2:8">
      <c r="B105" s="732" t="s">
        <v>242</v>
      </c>
      <c r="C105" s="733" t="s">
        <v>927</v>
      </c>
      <c r="D105" s="761"/>
      <c r="E105" s="449"/>
      <c r="F105" s="762"/>
      <c r="G105" s="491"/>
      <c r="H105" s="491"/>
    </row>
    <row r="106" spans="2:8">
      <c r="B106" s="389" t="s">
        <v>131</v>
      </c>
      <c r="C106" s="733"/>
      <c r="D106" s="761"/>
      <c r="E106" s="449"/>
      <c r="F106" s="762"/>
      <c r="G106" s="491"/>
      <c r="H106" s="491"/>
    </row>
    <row r="107" spans="2:8">
      <c r="B107" s="732" t="s">
        <v>132</v>
      </c>
      <c r="C107" s="733"/>
      <c r="D107" s="761"/>
      <c r="E107" s="737"/>
      <c r="F107" s="719"/>
      <c r="G107" s="491"/>
      <c r="H107" s="491"/>
    </row>
    <row r="108" spans="2:8">
      <c r="B108" s="732"/>
      <c r="C108" s="733"/>
      <c r="D108" s="761"/>
      <c r="E108" s="449"/>
      <c r="F108" s="762"/>
      <c r="G108" s="491"/>
      <c r="H108" s="491"/>
    </row>
    <row r="109" spans="2:8">
      <c r="B109" s="732" t="s">
        <v>5</v>
      </c>
      <c r="C109" s="733" t="s">
        <v>928</v>
      </c>
      <c r="D109" s="761"/>
      <c r="E109" s="449"/>
      <c r="F109" s="762"/>
      <c r="G109" s="491"/>
      <c r="H109" s="491"/>
    </row>
    <row r="110" spans="2:8">
      <c r="B110" s="389" t="s">
        <v>133</v>
      </c>
      <c r="C110" s="733"/>
      <c r="D110" s="761"/>
      <c r="E110" s="449"/>
      <c r="F110" s="762"/>
      <c r="G110" s="491"/>
      <c r="H110" s="491"/>
    </row>
    <row r="111" spans="2:8">
      <c r="B111" s="732" t="s">
        <v>134</v>
      </c>
      <c r="C111" s="733"/>
      <c r="D111" s="761"/>
      <c r="E111" s="737"/>
      <c r="F111" s="719"/>
      <c r="G111" s="491"/>
      <c r="H111" s="491"/>
    </row>
    <row r="112" spans="2:8">
      <c r="B112" s="732"/>
      <c r="C112" s="733"/>
      <c r="D112" s="761"/>
      <c r="E112" s="449"/>
      <c r="F112" s="762"/>
      <c r="G112" s="491"/>
      <c r="H112" s="491"/>
    </row>
    <row r="113" spans="2:9">
      <c r="B113" s="732" t="s">
        <v>9</v>
      </c>
      <c r="C113" s="733" t="s">
        <v>929</v>
      </c>
      <c r="D113" s="761"/>
      <c r="E113" s="449"/>
      <c r="F113" s="762"/>
      <c r="G113" s="491"/>
      <c r="H113" s="491"/>
    </row>
    <row r="114" spans="2:9">
      <c r="B114" s="713" t="s">
        <v>677</v>
      </c>
      <c r="C114" s="733"/>
      <c r="D114" s="761"/>
      <c r="E114" s="449"/>
      <c r="F114" s="762"/>
      <c r="G114" s="491"/>
      <c r="H114" s="491"/>
    </row>
    <row r="115" spans="2:9">
      <c r="B115" s="713" t="s">
        <v>676</v>
      </c>
      <c r="C115" s="733"/>
      <c r="D115" s="761"/>
      <c r="E115" s="449"/>
      <c r="F115" s="762"/>
      <c r="G115" s="491"/>
      <c r="H115" s="491"/>
    </row>
    <row r="116" spans="2:9">
      <c r="B116" s="713" t="s">
        <v>657</v>
      </c>
      <c r="C116" s="733"/>
      <c r="D116" s="761"/>
      <c r="E116" s="449"/>
      <c r="F116" s="762"/>
      <c r="G116" s="491"/>
      <c r="H116" s="491"/>
    </row>
    <row r="117" spans="2:9">
      <c r="B117" s="389" t="s">
        <v>951</v>
      </c>
      <c r="C117" s="733"/>
      <c r="D117" s="761"/>
      <c r="E117" s="449"/>
      <c r="F117" s="762"/>
      <c r="G117" s="491"/>
      <c r="H117" s="491"/>
    </row>
    <row r="118" spans="2:9">
      <c r="B118" s="732" t="s">
        <v>135</v>
      </c>
      <c r="C118" s="733"/>
      <c r="D118" s="761"/>
      <c r="E118" s="737"/>
      <c r="F118" s="719"/>
      <c r="G118" s="491"/>
      <c r="H118" s="491"/>
    </row>
    <row r="119" spans="2:9">
      <c r="B119" s="732"/>
      <c r="C119" s="754"/>
      <c r="D119" s="389"/>
      <c r="E119" s="449"/>
      <c r="F119" s="762"/>
      <c r="G119" s="491"/>
      <c r="H119" s="491"/>
    </row>
    <row r="120" spans="2:9">
      <c r="B120" s="732" t="s">
        <v>136</v>
      </c>
      <c r="C120" s="732"/>
      <c r="D120" s="389"/>
      <c r="E120" s="448"/>
      <c r="F120" s="448"/>
      <c r="G120" s="448"/>
      <c r="H120" s="448"/>
    </row>
    <row r="121" spans="2:9">
      <c r="B121" s="732"/>
      <c r="C121" s="732"/>
      <c r="D121" s="389"/>
      <c r="E121" s="449"/>
      <c r="F121" s="449"/>
      <c r="G121" s="449"/>
      <c r="H121" s="449"/>
    </row>
    <row r="122" spans="2:9" ht="15.75" thickBot="1">
      <c r="B122" s="732" t="s">
        <v>680</v>
      </c>
      <c r="C122" s="732"/>
      <c r="D122" s="389"/>
      <c r="E122" s="450"/>
      <c r="F122" s="450"/>
      <c r="G122" s="450"/>
      <c r="H122" s="450"/>
    </row>
    <row r="123" spans="2:9" ht="15.75" thickTop="1">
      <c r="B123" s="390"/>
      <c r="C123" s="390"/>
      <c r="D123" s="390"/>
      <c r="E123" s="447">
        <f>(SUM(E15:E121)-E54)/3-E122</f>
        <v>0</v>
      </c>
      <c r="F123" s="390"/>
      <c r="G123" s="390"/>
      <c r="H123" s="390"/>
    </row>
    <row r="124" spans="2:9">
      <c r="B124" s="756"/>
      <c r="C124" s="756"/>
      <c r="D124" s="756"/>
      <c r="E124" s="756"/>
      <c r="F124" s="756"/>
      <c r="G124" s="756"/>
      <c r="H124" s="756"/>
    </row>
    <row r="126" spans="2:9">
      <c r="G126" s="376"/>
      <c r="H126" s="376" t="s">
        <v>304</v>
      </c>
    </row>
    <row r="127" spans="2:9" ht="15.75">
      <c r="G127" s="502"/>
      <c r="H127" s="502" t="s">
        <v>376</v>
      </c>
      <c r="I127" s="759"/>
    </row>
    <row r="128" spans="2:9" ht="15.75">
      <c r="G128" s="605"/>
      <c r="H128" s="376" t="s">
        <v>305</v>
      </c>
      <c r="I128" s="758"/>
    </row>
    <row r="129" spans="7:9" ht="15.75">
      <c r="G129" s="376"/>
      <c r="H129" s="605" t="s">
        <v>156</v>
      </c>
      <c r="I129" s="758"/>
    </row>
  </sheetData>
  <mergeCells count="5">
    <mergeCell ref="G1:H1"/>
    <mergeCell ref="B2:H2"/>
    <mergeCell ref="B3:H3"/>
    <mergeCell ref="B8:B10"/>
    <mergeCell ref="C8:C10"/>
  </mergeCells>
  <printOptions horizontalCentered="1"/>
  <pageMargins left="0.70866141732283472" right="0.70866141732283472" top="0.94488188976377963" bottom="0.31496062992125984" header="0.31496062992125984" footer="0.31496062992125984"/>
  <pageSetup paperSize="9" scale="57" orientation="landscape" r:id="rId1"/>
  <headerFooter>
    <oddFooter>&amp;C&amp;P</oddFooter>
  </headerFooter>
  <rowBreaks count="2" manualBreakCount="2">
    <brk id="54" max="7" man="1"/>
    <brk id="10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H60"/>
  <sheetViews>
    <sheetView workbookViewId="0">
      <selection activeCell="D5" sqref="D5"/>
    </sheetView>
  </sheetViews>
  <sheetFormatPr defaultRowHeight="15"/>
  <cols>
    <col min="1" max="1" width="6.28515625" customWidth="1"/>
    <col min="2" max="2" width="53.28515625" style="44" customWidth="1"/>
    <col min="3" max="3" width="15.28515625" style="44" customWidth="1"/>
    <col min="4" max="4" width="20.28515625" style="47" customWidth="1"/>
    <col min="5" max="5" width="23" style="44" customWidth="1"/>
    <col min="6" max="6" width="5.140625" customWidth="1"/>
    <col min="7" max="7" width="3.42578125" customWidth="1"/>
    <col min="8" max="8" width="2" customWidth="1"/>
    <col min="9" max="9" width="3.28515625" customWidth="1"/>
    <col min="242" max="242" width="58.42578125" customWidth="1"/>
    <col min="243" max="243" width="5" customWidth="1"/>
    <col min="244" max="244" width="21.85546875" customWidth="1"/>
    <col min="245" max="245" width="21.42578125" customWidth="1"/>
    <col min="246" max="248" width="0" hidden="1" customWidth="1"/>
    <col min="249" max="249" width="21.140625" customWidth="1"/>
    <col min="250" max="250" width="14.42578125" customWidth="1"/>
    <col min="498" max="498" width="58.42578125" customWidth="1"/>
    <col min="499" max="499" width="5" customWidth="1"/>
    <col min="500" max="500" width="21.85546875" customWidth="1"/>
    <col min="501" max="501" width="21.42578125" customWidth="1"/>
    <col min="502" max="504" width="0" hidden="1" customWidth="1"/>
    <col min="505" max="505" width="21.140625" customWidth="1"/>
    <col min="506" max="506" width="14.42578125" customWidth="1"/>
    <col min="754" max="754" width="58.42578125" customWidth="1"/>
    <col min="755" max="755" width="5" customWidth="1"/>
    <col min="756" max="756" width="21.85546875" customWidth="1"/>
    <col min="757" max="757" width="21.42578125" customWidth="1"/>
    <col min="758" max="760" width="0" hidden="1" customWidth="1"/>
    <col min="761" max="761" width="21.140625" customWidth="1"/>
    <col min="762" max="762" width="14.42578125" customWidth="1"/>
    <col min="1010" max="1010" width="58.42578125" customWidth="1"/>
    <col min="1011" max="1011" width="5" customWidth="1"/>
    <col min="1012" max="1012" width="21.85546875" customWidth="1"/>
    <col min="1013" max="1013" width="21.42578125" customWidth="1"/>
    <col min="1014" max="1016" width="0" hidden="1" customWidth="1"/>
    <col min="1017" max="1017" width="21.140625" customWidth="1"/>
    <col min="1018" max="1018" width="14.42578125" customWidth="1"/>
    <col min="1266" max="1266" width="58.42578125" customWidth="1"/>
    <col min="1267" max="1267" width="5" customWidth="1"/>
    <col min="1268" max="1268" width="21.85546875" customWidth="1"/>
    <col min="1269" max="1269" width="21.42578125" customWidth="1"/>
    <col min="1270" max="1272" width="0" hidden="1" customWidth="1"/>
    <col min="1273" max="1273" width="21.140625" customWidth="1"/>
    <col min="1274" max="1274" width="14.42578125" customWidth="1"/>
    <col min="1522" max="1522" width="58.42578125" customWidth="1"/>
    <col min="1523" max="1523" width="5" customWidth="1"/>
    <col min="1524" max="1524" width="21.85546875" customWidth="1"/>
    <col min="1525" max="1525" width="21.42578125" customWidth="1"/>
    <col min="1526" max="1528" width="0" hidden="1" customWidth="1"/>
    <col min="1529" max="1529" width="21.140625" customWidth="1"/>
    <col min="1530" max="1530" width="14.42578125" customWidth="1"/>
    <col min="1778" max="1778" width="58.42578125" customWidth="1"/>
    <col min="1779" max="1779" width="5" customWidth="1"/>
    <col min="1780" max="1780" width="21.85546875" customWidth="1"/>
    <col min="1781" max="1781" width="21.42578125" customWidth="1"/>
    <col min="1782" max="1784" width="0" hidden="1" customWidth="1"/>
    <col min="1785" max="1785" width="21.140625" customWidth="1"/>
    <col min="1786" max="1786" width="14.42578125" customWidth="1"/>
    <col min="2034" max="2034" width="58.42578125" customWidth="1"/>
    <col min="2035" max="2035" width="5" customWidth="1"/>
    <col min="2036" max="2036" width="21.85546875" customWidth="1"/>
    <col min="2037" max="2037" width="21.42578125" customWidth="1"/>
    <col min="2038" max="2040" width="0" hidden="1" customWidth="1"/>
    <col min="2041" max="2041" width="21.140625" customWidth="1"/>
    <col min="2042" max="2042" width="14.42578125" customWidth="1"/>
    <col min="2290" max="2290" width="58.42578125" customWidth="1"/>
    <col min="2291" max="2291" width="5" customWidth="1"/>
    <col min="2292" max="2292" width="21.85546875" customWidth="1"/>
    <col min="2293" max="2293" width="21.42578125" customWidth="1"/>
    <col min="2294" max="2296" width="0" hidden="1" customWidth="1"/>
    <col min="2297" max="2297" width="21.140625" customWidth="1"/>
    <col min="2298" max="2298" width="14.42578125" customWidth="1"/>
    <col min="2546" max="2546" width="58.42578125" customWidth="1"/>
    <col min="2547" max="2547" width="5" customWidth="1"/>
    <col min="2548" max="2548" width="21.85546875" customWidth="1"/>
    <col min="2549" max="2549" width="21.42578125" customWidth="1"/>
    <col min="2550" max="2552" width="0" hidden="1" customWidth="1"/>
    <col min="2553" max="2553" width="21.140625" customWidth="1"/>
    <col min="2554" max="2554" width="14.42578125" customWidth="1"/>
    <col min="2802" max="2802" width="58.42578125" customWidth="1"/>
    <col min="2803" max="2803" width="5" customWidth="1"/>
    <col min="2804" max="2804" width="21.85546875" customWidth="1"/>
    <col min="2805" max="2805" width="21.42578125" customWidth="1"/>
    <col min="2806" max="2808" width="0" hidden="1" customWidth="1"/>
    <col min="2809" max="2809" width="21.140625" customWidth="1"/>
    <col min="2810" max="2810" width="14.42578125" customWidth="1"/>
    <col min="3058" max="3058" width="58.42578125" customWidth="1"/>
    <col min="3059" max="3059" width="5" customWidth="1"/>
    <col min="3060" max="3060" width="21.85546875" customWidth="1"/>
    <col min="3061" max="3061" width="21.42578125" customWidth="1"/>
    <col min="3062" max="3064" width="0" hidden="1" customWidth="1"/>
    <col min="3065" max="3065" width="21.140625" customWidth="1"/>
    <col min="3066" max="3066" width="14.42578125" customWidth="1"/>
    <col min="3314" max="3314" width="58.42578125" customWidth="1"/>
    <col min="3315" max="3315" width="5" customWidth="1"/>
    <col min="3316" max="3316" width="21.85546875" customWidth="1"/>
    <col min="3317" max="3317" width="21.42578125" customWidth="1"/>
    <col min="3318" max="3320" width="0" hidden="1" customWidth="1"/>
    <col min="3321" max="3321" width="21.140625" customWidth="1"/>
    <col min="3322" max="3322" width="14.42578125" customWidth="1"/>
    <col min="3570" max="3570" width="58.42578125" customWidth="1"/>
    <col min="3571" max="3571" width="5" customWidth="1"/>
    <col min="3572" max="3572" width="21.85546875" customWidth="1"/>
    <col min="3573" max="3573" width="21.42578125" customWidth="1"/>
    <col min="3574" max="3576" width="0" hidden="1" customWidth="1"/>
    <col min="3577" max="3577" width="21.140625" customWidth="1"/>
    <col min="3578" max="3578" width="14.42578125" customWidth="1"/>
    <col min="3826" max="3826" width="58.42578125" customWidth="1"/>
    <col min="3827" max="3827" width="5" customWidth="1"/>
    <col min="3828" max="3828" width="21.85546875" customWidth="1"/>
    <col min="3829" max="3829" width="21.42578125" customWidth="1"/>
    <col min="3830" max="3832" width="0" hidden="1" customWidth="1"/>
    <col min="3833" max="3833" width="21.140625" customWidth="1"/>
    <col min="3834" max="3834" width="14.42578125" customWidth="1"/>
    <col min="4082" max="4082" width="58.42578125" customWidth="1"/>
    <col min="4083" max="4083" width="5" customWidth="1"/>
    <col min="4084" max="4084" width="21.85546875" customWidth="1"/>
    <col min="4085" max="4085" width="21.42578125" customWidth="1"/>
    <col min="4086" max="4088" width="0" hidden="1" customWidth="1"/>
    <col min="4089" max="4089" width="21.140625" customWidth="1"/>
    <col min="4090" max="4090" width="14.42578125" customWidth="1"/>
    <col min="4338" max="4338" width="58.42578125" customWidth="1"/>
    <col min="4339" max="4339" width="5" customWidth="1"/>
    <col min="4340" max="4340" width="21.85546875" customWidth="1"/>
    <col min="4341" max="4341" width="21.42578125" customWidth="1"/>
    <col min="4342" max="4344" width="0" hidden="1" customWidth="1"/>
    <col min="4345" max="4345" width="21.140625" customWidth="1"/>
    <col min="4346" max="4346" width="14.42578125" customWidth="1"/>
    <col min="4594" max="4594" width="58.42578125" customWidth="1"/>
    <col min="4595" max="4595" width="5" customWidth="1"/>
    <col min="4596" max="4596" width="21.85546875" customWidth="1"/>
    <col min="4597" max="4597" width="21.42578125" customWidth="1"/>
    <col min="4598" max="4600" width="0" hidden="1" customWidth="1"/>
    <col min="4601" max="4601" width="21.140625" customWidth="1"/>
    <col min="4602" max="4602" width="14.42578125" customWidth="1"/>
    <col min="4850" max="4850" width="58.42578125" customWidth="1"/>
    <col min="4851" max="4851" width="5" customWidth="1"/>
    <col min="4852" max="4852" width="21.85546875" customWidth="1"/>
    <col min="4853" max="4853" width="21.42578125" customWidth="1"/>
    <col min="4854" max="4856" width="0" hidden="1" customWidth="1"/>
    <col min="4857" max="4857" width="21.140625" customWidth="1"/>
    <col min="4858" max="4858" width="14.42578125" customWidth="1"/>
    <col min="5106" max="5106" width="58.42578125" customWidth="1"/>
    <col min="5107" max="5107" width="5" customWidth="1"/>
    <col min="5108" max="5108" width="21.85546875" customWidth="1"/>
    <col min="5109" max="5109" width="21.42578125" customWidth="1"/>
    <col min="5110" max="5112" width="0" hidden="1" customWidth="1"/>
    <col min="5113" max="5113" width="21.140625" customWidth="1"/>
    <col min="5114" max="5114" width="14.42578125" customWidth="1"/>
    <col min="5362" max="5362" width="58.42578125" customWidth="1"/>
    <col min="5363" max="5363" width="5" customWidth="1"/>
    <col min="5364" max="5364" width="21.85546875" customWidth="1"/>
    <col min="5365" max="5365" width="21.42578125" customWidth="1"/>
    <col min="5366" max="5368" width="0" hidden="1" customWidth="1"/>
    <col min="5369" max="5369" width="21.140625" customWidth="1"/>
    <col min="5370" max="5370" width="14.42578125" customWidth="1"/>
    <col min="5618" max="5618" width="58.42578125" customWidth="1"/>
    <col min="5619" max="5619" width="5" customWidth="1"/>
    <col min="5620" max="5620" width="21.85546875" customWidth="1"/>
    <col min="5621" max="5621" width="21.42578125" customWidth="1"/>
    <col min="5622" max="5624" width="0" hidden="1" customWidth="1"/>
    <col min="5625" max="5625" width="21.140625" customWidth="1"/>
    <col min="5626" max="5626" width="14.42578125" customWidth="1"/>
    <col min="5874" max="5874" width="58.42578125" customWidth="1"/>
    <col min="5875" max="5875" width="5" customWidth="1"/>
    <col min="5876" max="5876" width="21.85546875" customWidth="1"/>
    <col min="5877" max="5877" width="21.42578125" customWidth="1"/>
    <col min="5878" max="5880" width="0" hidden="1" customWidth="1"/>
    <col min="5881" max="5881" width="21.140625" customWidth="1"/>
    <col min="5882" max="5882" width="14.42578125" customWidth="1"/>
    <col min="6130" max="6130" width="58.42578125" customWidth="1"/>
    <col min="6131" max="6131" width="5" customWidth="1"/>
    <col min="6132" max="6132" width="21.85546875" customWidth="1"/>
    <col min="6133" max="6133" width="21.42578125" customWidth="1"/>
    <col min="6134" max="6136" width="0" hidden="1" customWidth="1"/>
    <col min="6137" max="6137" width="21.140625" customWidth="1"/>
    <col min="6138" max="6138" width="14.42578125" customWidth="1"/>
    <col min="6386" max="6386" width="58.42578125" customWidth="1"/>
    <col min="6387" max="6387" width="5" customWidth="1"/>
    <col min="6388" max="6388" width="21.85546875" customWidth="1"/>
    <col min="6389" max="6389" width="21.42578125" customWidth="1"/>
    <col min="6390" max="6392" width="0" hidden="1" customWidth="1"/>
    <col min="6393" max="6393" width="21.140625" customWidth="1"/>
    <col min="6394" max="6394" width="14.42578125" customWidth="1"/>
    <col min="6642" max="6642" width="58.42578125" customWidth="1"/>
    <col min="6643" max="6643" width="5" customWidth="1"/>
    <col min="6644" max="6644" width="21.85546875" customWidth="1"/>
    <col min="6645" max="6645" width="21.42578125" customWidth="1"/>
    <col min="6646" max="6648" width="0" hidden="1" customWidth="1"/>
    <col min="6649" max="6649" width="21.140625" customWidth="1"/>
    <col min="6650" max="6650" width="14.42578125" customWidth="1"/>
    <col min="6898" max="6898" width="58.42578125" customWidth="1"/>
    <col min="6899" max="6899" width="5" customWidth="1"/>
    <col min="6900" max="6900" width="21.85546875" customWidth="1"/>
    <col min="6901" max="6901" width="21.42578125" customWidth="1"/>
    <col min="6902" max="6904" width="0" hidden="1" customWidth="1"/>
    <col min="6905" max="6905" width="21.140625" customWidth="1"/>
    <col min="6906" max="6906" width="14.42578125" customWidth="1"/>
    <col min="7154" max="7154" width="58.42578125" customWidth="1"/>
    <col min="7155" max="7155" width="5" customWidth="1"/>
    <col min="7156" max="7156" width="21.85546875" customWidth="1"/>
    <col min="7157" max="7157" width="21.42578125" customWidth="1"/>
    <col min="7158" max="7160" width="0" hidden="1" customWidth="1"/>
    <col min="7161" max="7161" width="21.140625" customWidth="1"/>
    <col min="7162" max="7162" width="14.42578125" customWidth="1"/>
    <col min="7410" max="7410" width="58.42578125" customWidth="1"/>
    <col min="7411" max="7411" width="5" customWidth="1"/>
    <col min="7412" max="7412" width="21.85546875" customWidth="1"/>
    <col min="7413" max="7413" width="21.42578125" customWidth="1"/>
    <col min="7414" max="7416" width="0" hidden="1" customWidth="1"/>
    <col min="7417" max="7417" width="21.140625" customWidth="1"/>
    <col min="7418" max="7418" width="14.42578125" customWidth="1"/>
    <col min="7666" max="7666" width="58.42578125" customWidth="1"/>
    <col min="7667" max="7667" width="5" customWidth="1"/>
    <col min="7668" max="7668" width="21.85546875" customWidth="1"/>
    <col min="7669" max="7669" width="21.42578125" customWidth="1"/>
    <col min="7670" max="7672" width="0" hidden="1" customWidth="1"/>
    <col min="7673" max="7673" width="21.140625" customWidth="1"/>
    <col min="7674" max="7674" width="14.42578125" customWidth="1"/>
    <col min="7922" max="7922" width="58.42578125" customWidth="1"/>
    <col min="7923" max="7923" width="5" customWidth="1"/>
    <col min="7924" max="7924" width="21.85546875" customWidth="1"/>
    <col min="7925" max="7925" width="21.42578125" customWidth="1"/>
    <col min="7926" max="7928" width="0" hidden="1" customWidth="1"/>
    <col min="7929" max="7929" width="21.140625" customWidth="1"/>
    <col min="7930" max="7930" width="14.42578125" customWidth="1"/>
    <col min="8178" max="8178" width="58.42578125" customWidth="1"/>
    <col min="8179" max="8179" width="5" customWidth="1"/>
    <col min="8180" max="8180" width="21.85546875" customWidth="1"/>
    <col min="8181" max="8181" width="21.42578125" customWidth="1"/>
    <col min="8182" max="8184" width="0" hidden="1" customWidth="1"/>
    <col min="8185" max="8185" width="21.140625" customWidth="1"/>
    <col min="8186" max="8186" width="14.42578125" customWidth="1"/>
    <col min="8434" max="8434" width="58.42578125" customWidth="1"/>
    <col min="8435" max="8435" width="5" customWidth="1"/>
    <col min="8436" max="8436" width="21.85546875" customWidth="1"/>
    <col min="8437" max="8437" width="21.42578125" customWidth="1"/>
    <col min="8438" max="8440" width="0" hidden="1" customWidth="1"/>
    <col min="8441" max="8441" width="21.140625" customWidth="1"/>
    <col min="8442" max="8442" width="14.42578125" customWidth="1"/>
    <col min="8690" max="8690" width="58.42578125" customWidth="1"/>
    <col min="8691" max="8691" width="5" customWidth="1"/>
    <col min="8692" max="8692" width="21.85546875" customWidth="1"/>
    <col min="8693" max="8693" width="21.42578125" customWidth="1"/>
    <col min="8694" max="8696" width="0" hidden="1" customWidth="1"/>
    <col min="8697" max="8697" width="21.140625" customWidth="1"/>
    <col min="8698" max="8698" width="14.42578125" customWidth="1"/>
    <col min="8946" max="8946" width="58.42578125" customWidth="1"/>
    <col min="8947" max="8947" width="5" customWidth="1"/>
    <col min="8948" max="8948" width="21.85546875" customWidth="1"/>
    <col min="8949" max="8949" width="21.42578125" customWidth="1"/>
    <col min="8950" max="8952" width="0" hidden="1" customWidth="1"/>
    <col min="8953" max="8953" width="21.140625" customWidth="1"/>
    <col min="8954" max="8954" width="14.42578125" customWidth="1"/>
    <col min="9202" max="9202" width="58.42578125" customWidth="1"/>
    <col min="9203" max="9203" width="5" customWidth="1"/>
    <col min="9204" max="9204" width="21.85546875" customWidth="1"/>
    <col min="9205" max="9205" width="21.42578125" customWidth="1"/>
    <col min="9206" max="9208" width="0" hidden="1" customWidth="1"/>
    <col min="9209" max="9209" width="21.140625" customWidth="1"/>
    <col min="9210" max="9210" width="14.42578125" customWidth="1"/>
    <col min="9458" max="9458" width="58.42578125" customWidth="1"/>
    <col min="9459" max="9459" width="5" customWidth="1"/>
    <col min="9460" max="9460" width="21.85546875" customWidth="1"/>
    <col min="9461" max="9461" width="21.42578125" customWidth="1"/>
    <col min="9462" max="9464" width="0" hidden="1" customWidth="1"/>
    <col min="9465" max="9465" width="21.140625" customWidth="1"/>
    <col min="9466" max="9466" width="14.42578125" customWidth="1"/>
    <col min="9714" max="9714" width="58.42578125" customWidth="1"/>
    <col min="9715" max="9715" width="5" customWidth="1"/>
    <col min="9716" max="9716" width="21.85546875" customWidth="1"/>
    <col min="9717" max="9717" width="21.42578125" customWidth="1"/>
    <col min="9718" max="9720" width="0" hidden="1" customWidth="1"/>
    <col min="9721" max="9721" width="21.140625" customWidth="1"/>
    <col min="9722" max="9722" width="14.42578125" customWidth="1"/>
    <col min="9970" max="9970" width="58.42578125" customWidth="1"/>
    <col min="9971" max="9971" width="5" customWidth="1"/>
    <col min="9972" max="9972" width="21.85546875" customWidth="1"/>
    <col min="9973" max="9973" width="21.42578125" customWidth="1"/>
    <col min="9974" max="9976" width="0" hidden="1" customWidth="1"/>
    <col min="9977" max="9977" width="21.140625" customWidth="1"/>
    <col min="9978" max="9978" width="14.42578125" customWidth="1"/>
    <col min="10226" max="10226" width="58.42578125" customWidth="1"/>
    <col min="10227" max="10227" width="5" customWidth="1"/>
    <col min="10228" max="10228" width="21.85546875" customWidth="1"/>
    <col min="10229" max="10229" width="21.42578125" customWidth="1"/>
    <col min="10230" max="10232" width="0" hidden="1" customWidth="1"/>
    <col min="10233" max="10233" width="21.140625" customWidth="1"/>
    <col min="10234" max="10234" width="14.42578125" customWidth="1"/>
    <col min="10482" max="10482" width="58.42578125" customWidth="1"/>
    <col min="10483" max="10483" width="5" customWidth="1"/>
    <col min="10484" max="10484" width="21.85546875" customWidth="1"/>
    <col min="10485" max="10485" width="21.42578125" customWidth="1"/>
    <col min="10486" max="10488" width="0" hidden="1" customWidth="1"/>
    <col min="10489" max="10489" width="21.140625" customWidth="1"/>
    <col min="10490" max="10490" width="14.42578125" customWidth="1"/>
    <col min="10738" max="10738" width="58.42578125" customWidth="1"/>
    <col min="10739" max="10739" width="5" customWidth="1"/>
    <col min="10740" max="10740" width="21.85546875" customWidth="1"/>
    <col min="10741" max="10741" width="21.42578125" customWidth="1"/>
    <col min="10742" max="10744" width="0" hidden="1" customWidth="1"/>
    <col min="10745" max="10745" width="21.140625" customWidth="1"/>
    <col min="10746" max="10746" width="14.42578125" customWidth="1"/>
    <col min="10994" max="10994" width="58.42578125" customWidth="1"/>
    <col min="10995" max="10995" width="5" customWidth="1"/>
    <col min="10996" max="10996" width="21.85546875" customWidth="1"/>
    <col min="10997" max="10997" width="21.42578125" customWidth="1"/>
    <col min="10998" max="11000" width="0" hidden="1" customWidth="1"/>
    <col min="11001" max="11001" width="21.140625" customWidth="1"/>
    <col min="11002" max="11002" width="14.42578125" customWidth="1"/>
    <col min="11250" max="11250" width="58.42578125" customWidth="1"/>
    <col min="11251" max="11251" width="5" customWidth="1"/>
    <col min="11252" max="11252" width="21.85546875" customWidth="1"/>
    <col min="11253" max="11253" width="21.42578125" customWidth="1"/>
    <col min="11254" max="11256" width="0" hidden="1" customWidth="1"/>
    <col min="11257" max="11257" width="21.140625" customWidth="1"/>
    <col min="11258" max="11258" width="14.42578125" customWidth="1"/>
    <col min="11506" max="11506" width="58.42578125" customWidth="1"/>
    <col min="11507" max="11507" width="5" customWidth="1"/>
    <col min="11508" max="11508" width="21.85546875" customWidth="1"/>
    <col min="11509" max="11509" width="21.42578125" customWidth="1"/>
    <col min="11510" max="11512" width="0" hidden="1" customWidth="1"/>
    <col min="11513" max="11513" width="21.140625" customWidth="1"/>
    <col min="11514" max="11514" width="14.42578125" customWidth="1"/>
    <col min="11762" max="11762" width="58.42578125" customWidth="1"/>
    <col min="11763" max="11763" width="5" customWidth="1"/>
    <col min="11764" max="11764" width="21.85546875" customWidth="1"/>
    <col min="11765" max="11765" width="21.42578125" customWidth="1"/>
    <col min="11766" max="11768" width="0" hidden="1" customWidth="1"/>
    <col min="11769" max="11769" width="21.140625" customWidth="1"/>
    <col min="11770" max="11770" width="14.42578125" customWidth="1"/>
    <col min="12018" max="12018" width="58.42578125" customWidth="1"/>
    <col min="12019" max="12019" width="5" customWidth="1"/>
    <col min="12020" max="12020" width="21.85546875" customWidth="1"/>
    <col min="12021" max="12021" width="21.42578125" customWidth="1"/>
    <col min="12022" max="12024" width="0" hidden="1" customWidth="1"/>
    <col min="12025" max="12025" width="21.140625" customWidth="1"/>
    <col min="12026" max="12026" width="14.42578125" customWidth="1"/>
    <col min="12274" max="12274" width="58.42578125" customWidth="1"/>
    <col min="12275" max="12275" width="5" customWidth="1"/>
    <col min="12276" max="12276" width="21.85546875" customWidth="1"/>
    <col min="12277" max="12277" width="21.42578125" customWidth="1"/>
    <col min="12278" max="12280" width="0" hidden="1" customWidth="1"/>
    <col min="12281" max="12281" width="21.140625" customWidth="1"/>
    <col min="12282" max="12282" width="14.42578125" customWidth="1"/>
    <col min="12530" max="12530" width="58.42578125" customWidth="1"/>
    <col min="12531" max="12531" width="5" customWidth="1"/>
    <col min="12532" max="12532" width="21.85546875" customWidth="1"/>
    <col min="12533" max="12533" width="21.42578125" customWidth="1"/>
    <col min="12534" max="12536" width="0" hidden="1" customWidth="1"/>
    <col min="12537" max="12537" width="21.140625" customWidth="1"/>
    <col min="12538" max="12538" width="14.42578125" customWidth="1"/>
    <col min="12786" max="12786" width="58.42578125" customWidth="1"/>
    <col min="12787" max="12787" width="5" customWidth="1"/>
    <col min="12788" max="12788" width="21.85546875" customWidth="1"/>
    <col min="12789" max="12789" width="21.42578125" customWidth="1"/>
    <col min="12790" max="12792" width="0" hidden="1" customWidth="1"/>
    <col min="12793" max="12793" width="21.140625" customWidth="1"/>
    <col min="12794" max="12794" width="14.42578125" customWidth="1"/>
    <col min="13042" max="13042" width="58.42578125" customWidth="1"/>
    <col min="13043" max="13043" width="5" customWidth="1"/>
    <col min="13044" max="13044" width="21.85546875" customWidth="1"/>
    <col min="13045" max="13045" width="21.42578125" customWidth="1"/>
    <col min="13046" max="13048" width="0" hidden="1" customWidth="1"/>
    <col min="13049" max="13049" width="21.140625" customWidth="1"/>
    <col min="13050" max="13050" width="14.42578125" customWidth="1"/>
    <col min="13298" max="13298" width="58.42578125" customWidth="1"/>
    <col min="13299" max="13299" width="5" customWidth="1"/>
    <col min="13300" max="13300" width="21.85546875" customWidth="1"/>
    <col min="13301" max="13301" width="21.42578125" customWidth="1"/>
    <col min="13302" max="13304" width="0" hidden="1" customWidth="1"/>
    <col min="13305" max="13305" width="21.140625" customWidth="1"/>
    <col min="13306" max="13306" width="14.42578125" customWidth="1"/>
    <col min="13554" max="13554" width="58.42578125" customWidth="1"/>
    <col min="13555" max="13555" width="5" customWidth="1"/>
    <col min="13556" max="13556" width="21.85546875" customWidth="1"/>
    <col min="13557" max="13557" width="21.42578125" customWidth="1"/>
    <col min="13558" max="13560" width="0" hidden="1" customWidth="1"/>
    <col min="13561" max="13561" width="21.140625" customWidth="1"/>
    <col min="13562" max="13562" width="14.42578125" customWidth="1"/>
    <col min="13810" max="13810" width="58.42578125" customWidth="1"/>
    <col min="13811" max="13811" width="5" customWidth="1"/>
    <col min="13812" max="13812" width="21.85546875" customWidth="1"/>
    <col min="13813" max="13813" width="21.42578125" customWidth="1"/>
    <col min="13814" max="13816" width="0" hidden="1" customWidth="1"/>
    <col min="13817" max="13817" width="21.140625" customWidth="1"/>
    <col min="13818" max="13818" width="14.42578125" customWidth="1"/>
    <col min="14066" max="14066" width="58.42578125" customWidth="1"/>
    <col min="14067" max="14067" width="5" customWidth="1"/>
    <col min="14068" max="14068" width="21.85546875" customWidth="1"/>
    <col min="14069" max="14069" width="21.42578125" customWidth="1"/>
    <col min="14070" max="14072" width="0" hidden="1" customWidth="1"/>
    <col min="14073" max="14073" width="21.140625" customWidth="1"/>
    <col min="14074" max="14074" width="14.42578125" customWidth="1"/>
    <col min="14322" max="14322" width="58.42578125" customWidth="1"/>
    <col min="14323" max="14323" width="5" customWidth="1"/>
    <col min="14324" max="14324" width="21.85546875" customWidth="1"/>
    <col min="14325" max="14325" width="21.42578125" customWidth="1"/>
    <col min="14326" max="14328" width="0" hidden="1" customWidth="1"/>
    <col min="14329" max="14329" width="21.140625" customWidth="1"/>
    <col min="14330" max="14330" width="14.42578125" customWidth="1"/>
    <col min="14578" max="14578" width="58.42578125" customWidth="1"/>
    <col min="14579" max="14579" width="5" customWidth="1"/>
    <col min="14580" max="14580" width="21.85546875" customWidth="1"/>
    <col min="14581" max="14581" width="21.42578125" customWidth="1"/>
    <col min="14582" max="14584" width="0" hidden="1" customWidth="1"/>
    <col min="14585" max="14585" width="21.140625" customWidth="1"/>
    <col min="14586" max="14586" width="14.42578125" customWidth="1"/>
    <col min="14834" max="14834" width="58.42578125" customWidth="1"/>
    <col min="14835" max="14835" width="5" customWidth="1"/>
    <col min="14836" max="14836" width="21.85546875" customWidth="1"/>
    <col min="14837" max="14837" width="21.42578125" customWidth="1"/>
    <col min="14838" max="14840" width="0" hidden="1" customWidth="1"/>
    <col min="14841" max="14841" width="21.140625" customWidth="1"/>
    <col min="14842" max="14842" width="14.42578125" customWidth="1"/>
    <col min="15090" max="15090" width="58.42578125" customWidth="1"/>
    <col min="15091" max="15091" width="5" customWidth="1"/>
    <col min="15092" max="15092" width="21.85546875" customWidth="1"/>
    <col min="15093" max="15093" width="21.42578125" customWidth="1"/>
    <col min="15094" max="15096" width="0" hidden="1" customWidth="1"/>
    <col min="15097" max="15097" width="21.140625" customWidth="1"/>
    <col min="15098" max="15098" width="14.42578125" customWidth="1"/>
    <col min="15346" max="15346" width="58.42578125" customWidth="1"/>
    <col min="15347" max="15347" width="5" customWidth="1"/>
    <col min="15348" max="15348" width="21.85546875" customWidth="1"/>
    <col min="15349" max="15349" width="21.42578125" customWidth="1"/>
    <col min="15350" max="15352" width="0" hidden="1" customWidth="1"/>
    <col min="15353" max="15353" width="21.140625" customWidth="1"/>
    <col min="15354" max="15354" width="14.42578125" customWidth="1"/>
    <col min="15602" max="15602" width="58.42578125" customWidth="1"/>
    <col min="15603" max="15603" width="5" customWidth="1"/>
    <col min="15604" max="15604" width="21.85546875" customWidth="1"/>
    <col min="15605" max="15605" width="21.42578125" customWidth="1"/>
    <col min="15606" max="15608" width="0" hidden="1" customWidth="1"/>
    <col min="15609" max="15609" width="21.140625" customWidth="1"/>
    <col min="15610" max="15610" width="14.42578125" customWidth="1"/>
    <col min="15858" max="15858" width="58.42578125" customWidth="1"/>
    <col min="15859" max="15859" width="5" customWidth="1"/>
    <col min="15860" max="15860" width="21.85546875" customWidth="1"/>
    <col min="15861" max="15861" width="21.42578125" customWidth="1"/>
    <col min="15862" max="15864" width="0" hidden="1" customWidth="1"/>
    <col min="15865" max="15865" width="21.140625" customWidth="1"/>
    <col min="15866" max="15866" width="14.42578125" customWidth="1"/>
    <col min="16114" max="16114" width="58.42578125" customWidth="1"/>
    <col min="16115" max="16115" width="5" customWidth="1"/>
    <col min="16116" max="16116" width="21.85546875" customWidth="1"/>
    <col min="16117" max="16117" width="21.42578125" customWidth="1"/>
    <col min="16118" max="16120" width="0" hidden="1" customWidth="1"/>
    <col min="16121" max="16121" width="21.140625" customWidth="1"/>
    <col min="16122" max="16122" width="14.42578125" customWidth="1"/>
  </cols>
  <sheetData>
    <row r="2" spans="1:7" ht="22.5" customHeight="1">
      <c r="E2" s="58" t="s">
        <v>601</v>
      </c>
    </row>
    <row r="3" spans="1:7" ht="20.25">
      <c r="B3" s="879" t="s">
        <v>31</v>
      </c>
      <c r="C3" s="879"/>
      <c r="D3" s="879"/>
      <c r="E3" s="879"/>
    </row>
    <row r="4" spans="1:7" ht="24">
      <c r="B4" s="879" t="s">
        <v>873</v>
      </c>
      <c r="C4" s="879"/>
      <c r="D4" s="879"/>
      <c r="E4" s="879"/>
    </row>
    <row r="5" spans="1:7" ht="19.5" customHeight="1">
      <c r="B5" s="26"/>
      <c r="C5" s="30"/>
      <c r="D5" s="31"/>
      <c r="E5" s="30"/>
    </row>
    <row r="6" spans="1:7" ht="22.5" customHeight="1">
      <c r="B6" s="32"/>
      <c r="C6" s="32"/>
      <c r="D6" s="880" t="s">
        <v>11</v>
      </c>
      <c r="E6" s="880"/>
    </row>
    <row r="7" spans="1:7" ht="20.25" customHeight="1">
      <c r="B7" s="32"/>
      <c r="C7" s="246" t="s">
        <v>0</v>
      </c>
      <c r="D7" s="33">
        <v>2022</v>
      </c>
      <c r="E7" s="33">
        <v>2021</v>
      </c>
      <c r="G7" s="34"/>
    </row>
    <row r="8" spans="1:7" ht="20.25" customHeight="1">
      <c r="B8" s="32"/>
      <c r="C8" s="35"/>
      <c r="D8" s="246" t="s">
        <v>32</v>
      </c>
      <c r="E8" s="246" t="s">
        <v>32</v>
      </c>
      <c r="G8" s="34"/>
    </row>
    <row r="9" spans="1:7" ht="14.25" customHeight="1">
      <c r="B9" s="36"/>
      <c r="C9" s="37"/>
      <c r="D9" s="38"/>
      <c r="E9" s="39"/>
      <c r="F9" s="40"/>
      <c r="G9" s="34"/>
    </row>
    <row r="10" spans="1:7" ht="20.100000000000001" customHeight="1">
      <c r="A10" s="44"/>
      <c r="B10" s="459" t="s">
        <v>36</v>
      </c>
      <c r="C10" s="459"/>
      <c r="D10" s="520"/>
      <c r="E10" s="521"/>
      <c r="F10" s="44"/>
      <c r="G10" s="34"/>
    </row>
    <row r="11" spans="1:7" ht="20.100000000000001" customHeight="1">
      <c r="A11" s="44"/>
      <c r="B11" s="459"/>
      <c r="C11" s="459"/>
      <c r="D11" s="520"/>
      <c r="E11" s="521"/>
      <c r="F11" s="44"/>
      <c r="G11" s="34"/>
    </row>
    <row r="12" spans="1:7" ht="20.100000000000001" customHeight="1">
      <c r="A12" s="44"/>
      <c r="B12" s="460" t="s">
        <v>37</v>
      </c>
      <c r="C12" s="461" t="s">
        <v>602</v>
      </c>
      <c r="D12" s="522">
        <v>0</v>
      </c>
      <c r="E12" s="522">
        <v>0</v>
      </c>
      <c r="F12" s="462"/>
      <c r="G12" s="34"/>
    </row>
    <row r="13" spans="1:7" ht="20.100000000000001" customHeight="1">
      <c r="A13" s="44"/>
      <c r="B13" s="460"/>
      <c r="C13" s="463"/>
      <c r="D13" s="523"/>
      <c r="E13" s="523"/>
      <c r="F13" s="462"/>
      <c r="G13" s="34"/>
    </row>
    <row r="14" spans="1:7" ht="20.100000000000001" customHeight="1">
      <c r="A14" s="44"/>
      <c r="B14" s="460"/>
      <c r="C14" s="463"/>
      <c r="D14" s="523"/>
      <c r="E14" s="523"/>
      <c r="F14" s="462"/>
      <c r="G14" s="34"/>
    </row>
    <row r="15" spans="1:7" ht="20.100000000000001" customHeight="1">
      <c r="A15" s="44"/>
      <c r="B15" s="464" t="s">
        <v>33</v>
      </c>
      <c r="C15" s="463"/>
      <c r="D15" s="523"/>
      <c r="E15" s="523"/>
      <c r="F15" s="465"/>
      <c r="G15" s="42"/>
    </row>
    <row r="16" spans="1:7" ht="20.100000000000001" customHeight="1">
      <c r="A16" s="44"/>
      <c r="B16" s="464"/>
      <c r="C16" s="463"/>
      <c r="D16" s="523"/>
      <c r="E16" s="523"/>
      <c r="F16" s="465"/>
      <c r="G16" s="42"/>
    </row>
    <row r="17" spans="1:7" ht="20.100000000000001" customHeight="1">
      <c r="A17" s="44"/>
      <c r="B17" s="460" t="s">
        <v>867</v>
      </c>
      <c r="C17" s="461" t="s">
        <v>603</v>
      </c>
      <c r="D17" s="523">
        <v>0</v>
      </c>
      <c r="E17" s="523">
        <v>0</v>
      </c>
      <c r="F17" s="465"/>
      <c r="G17" s="42"/>
    </row>
    <row r="18" spans="1:7" ht="20.100000000000001" customHeight="1">
      <c r="A18" s="44"/>
      <c r="B18" s="460" t="s">
        <v>868</v>
      </c>
      <c r="C18" s="461" t="s">
        <v>603</v>
      </c>
      <c r="D18" s="523">
        <v>0</v>
      </c>
      <c r="E18" s="523"/>
      <c r="F18" s="465"/>
      <c r="G18" s="42"/>
    </row>
    <row r="19" spans="1:7" ht="20.100000000000001" customHeight="1">
      <c r="A19" s="44"/>
      <c r="B19" s="460" t="s">
        <v>38</v>
      </c>
      <c r="C19" s="461" t="s">
        <v>604</v>
      </c>
      <c r="D19" s="523">
        <v>0</v>
      </c>
      <c r="E19" s="523">
        <v>0</v>
      </c>
      <c r="F19" s="466"/>
    </row>
    <row r="20" spans="1:7" ht="20.100000000000001" customHeight="1">
      <c r="A20" s="44"/>
      <c r="B20" s="460"/>
      <c r="C20" s="463"/>
      <c r="D20" s="523"/>
      <c r="E20" s="523"/>
      <c r="F20" s="466"/>
    </row>
    <row r="21" spans="1:7" ht="20.100000000000001" customHeight="1" thickBot="1">
      <c r="A21" s="44"/>
      <c r="B21" s="467" t="s">
        <v>39</v>
      </c>
      <c r="C21" s="468"/>
      <c r="D21" s="524">
        <f>D12+D17+D18+D19</f>
        <v>0</v>
      </c>
      <c r="E21" s="524">
        <f>E12+E17+E18+E19</f>
        <v>0</v>
      </c>
      <c r="F21" s="462"/>
    </row>
    <row r="22" spans="1:7" ht="20.100000000000001" customHeight="1" thickTop="1">
      <c r="A22" s="44"/>
      <c r="B22" s="460"/>
      <c r="C22" s="469"/>
      <c r="D22" s="523"/>
      <c r="E22" s="523"/>
      <c r="F22" s="44"/>
    </row>
    <row r="23" spans="1:7" ht="20.100000000000001" customHeight="1">
      <c r="A23" s="44"/>
      <c r="B23" s="459" t="s">
        <v>243</v>
      </c>
      <c r="C23" s="467"/>
      <c r="D23" s="523"/>
      <c r="E23" s="523"/>
      <c r="F23" s="44"/>
      <c r="G23" s="41"/>
    </row>
    <row r="24" spans="1:7" ht="20.100000000000001" customHeight="1">
      <c r="A24" s="44"/>
      <c r="B24" s="459"/>
      <c r="C24" s="467"/>
      <c r="D24" s="523"/>
      <c r="E24" s="523"/>
      <c r="F24" s="44"/>
      <c r="G24" s="41"/>
    </row>
    <row r="25" spans="1:7" ht="20.100000000000001" customHeight="1">
      <c r="A25" s="44"/>
      <c r="B25" s="470" t="s">
        <v>465</v>
      </c>
      <c r="C25" s="471"/>
      <c r="D25" s="523">
        <v>0</v>
      </c>
      <c r="E25" s="523">
        <v>0</v>
      </c>
      <c r="F25" s="462"/>
      <c r="G25" s="41"/>
    </row>
    <row r="26" spans="1:7" ht="20.100000000000001" customHeight="1">
      <c r="A26" s="44"/>
      <c r="B26" s="470" t="s">
        <v>40</v>
      </c>
      <c r="C26" s="469"/>
      <c r="D26" s="523">
        <f>D12</f>
        <v>0</v>
      </c>
      <c r="E26" s="523">
        <v>0</v>
      </c>
      <c r="F26" s="462"/>
      <c r="G26" s="41"/>
    </row>
    <row r="27" spans="1:7" ht="20.100000000000001" customHeight="1">
      <c r="A27" s="44"/>
      <c r="B27" s="470"/>
      <c r="C27" s="471"/>
      <c r="D27" s="523"/>
      <c r="E27" s="523"/>
      <c r="F27" s="462"/>
      <c r="G27" s="41"/>
    </row>
    <row r="28" spans="1:7" ht="20.100000000000001" customHeight="1">
      <c r="A28" s="44"/>
      <c r="B28" s="459" t="s">
        <v>41</v>
      </c>
      <c r="C28" s="471"/>
      <c r="D28" s="523"/>
      <c r="E28" s="523"/>
      <c r="F28" s="462"/>
      <c r="G28" s="19"/>
    </row>
    <row r="29" spans="1:7" ht="20.100000000000001" customHeight="1">
      <c r="A29" s="44"/>
      <c r="B29" s="459"/>
      <c r="C29" s="471"/>
      <c r="D29" s="523"/>
      <c r="E29" s="523"/>
      <c r="F29" s="462"/>
      <c r="G29" s="19"/>
    </row>
    <row r="30" spans="1:7" ht="20.100000000000001" customHeight="1">
      <c r="A30" s="44"/>
      <c r="B30" s="470" t="s">
        <v>42</v>
      </c>
      <c r="C30" s="461" t="s">
        <v>605</v>
      </c>
      <c r="D30" s="523">
        <v>0</v>
      </c>
      <c r="E30" s="523">
        <v>0</v>
      </c>
      <c r="F30" s="462"/>
      <c r="G30" s="41"/>
    </row>
    <row r="31" spans="1:7" ht="20.100000000000001" customHeight="1">
      <c r="A31" s="44"/>
      <c r="B31" s="470" t="s">
        <v>244</v>
      </c>
      <c r="C31" s="461" t="s">
        <v>604</v>
      </c>
      <c r="D31" s="523">
        <v>0</v>
      </c>
      <c r="E31" s="523">
        <v>0</v>
      </c>
      <c r="F31" s="462"/>
      <c r="G31" s="41"/>
    </row>
    <row r="32" spans="1:7" ht="20.100000000000001" customHeight="1" thickBot="1">
      <c r="A32" s="44"/>
      <c r="B32" s="467" t="s">
        <v>34</v>
      </c>
      <c r="C32" s="467"/>
      <c r="D32" s="524">
        <f>D25+D26+D30+D31</f>
        <v>0</v>
      </c>
      <c r="E32" s="524">
        <f>E25+E26+E30+E31</f>
        <v>0</v>
      </c>
      <c r="F32" s="462"/>
      <c r="G32" s="41"/>
    </row>
    <row r="33" spans="1:8" ht="20.100000000000001" customHeight="1" thickTop="1">
      <c r="A33" s="44"/>
      <c r="B33" s="467"/>
      <c r="C33" s="467"/>
      <c r="D33" s="307"/>
      <c r="E33" s="307"/>
      <c r="F33" s="462"/>
      <c r="G33" s="41"/>
    </row>
    <row r="34" spans="1:8" ht="20.100000000000001" customHeight="1">
      <c r="A34" s="44"/>
      <c r="B34" s="467"/>
      <c r="C34" s="469"/>
      <c r="D34" s="306"/>
      <c r="E34" s="306"/>
      <c r="F34" s="44"/>
      <c r="G34" s="41"/>
    </row>
    <row r="35" spans="1:8" ht="20.100000000000001" customHeight="1">
      <c r="A35" s="44"/>
      <c r="B35" s="472" t="s">
        <v>812</v>
      </c>
      <c r="C35" s="472"/>
      <c r="D35" s="472"/>
      <c r="E35" s="472"/>
      <c r="F35" s="44"/>
    </row>
    <row r="36" spans="1:8" ht="20.100000000000001" customHeight="1">
      <c r="A36" s="44"/>
      <c r="B36" s="472" t="s">
        <v>809</v>
      </c>
      <c r="C36" s="472"/>
      <c r="D36" s="472"/>
      <c r="E36" s="472"/>
      <c r="F36" s="44"/>
    </row>
    <row r="37" spans="1:8" ht="20.100000000000001" customHeight="1">
      <c r="A37" s="44"/>
      <c r="B37" s="472" t="s">
        <v>811</v>
      </c>
      <c r="C37" s="472"/>
      <c r="D37" s="472"/>
      <c r="E37" s="472"/>
      <c r="F37" s="44"/>
    </row>
    <row r="38" spans="1:8" ht="20.100000000000001" customHeight="1">
      <c r="A38" s="44"/>
      <c r="B38" s="472" t="s">
        <v>810</v>
      </c>
      <c r="C38" s="472"/>
      <c r="D38" s="472"/>
      <c r="E38" s="472"/>
      <c r="F38" s="44"/>
    </row>
    <row r="39" spans="1:8" ht="20.100000000000001" customHeight="1">
      <c r="A39" s="44"/>
      <c r="B39" s="474" t="s">
        <v>814</v>
      </c>
      <c r="C39" s="473"/>
      <c r="D39" s="44"/>
      <c r="F39" s="45"/>
      <c r="G39" s="46"/>
    </row>
    <row r="40" spans="1:8" ht="20.100000000000001" customHeight="1">
      <c r="A40" s="44"/>
      <c r="B40" s="474" t="s">
        <v>815</v>
      </c>
      <c r="C40" s="473"/>
      <c r="D40" s="44"/>
      <c r="F40" s="45"/>
      <c r="G40" s="46"/>
    </row>
    <row r="41" spans="1:8" ht="20.100000000000001" customHeight="1">
      <c r="A41" s="44"/>
      <c r="B41" s="474" t="s">
        <v>813</v>
      </c>
      <c r="C41" s="473"/>
      <c r="D41" s="44"/>
      <c r="F41" s="45"/>
      <c r="G41" s="46"/>
    </row>
    <row r="42" spans="1:8" ht="20.100000000000001" customHeight="1">
      <c r="A42" s="44"/>
      <c r="B42" s="472"/>
      <c r="C42" s="472"/>
      <c r="D42" s="472"/>
      <c r="E42" s="472"/>
      <c r="F42" s="44"/>
    </row>
    <row r="43" spans="1:8" ht="20.100000000000001" customHeight="1">
      <c r="B43" s="43"/>
      <c r="D43" s="45"/>
      <c r="E43" s="46"/>
    </row>
    <row r="44" spans="1:8" ht="20.100000000000001" customHeight="1">
      <c r="B44" s="43" t="s">
        <v>245</v>
      </c>
      <c r="D44" s="45" t="s">
        <v>246</v>
      </c>
      <c r="E44" s="46"/>
    </row>
    <row r="45" spans="1:8" ht="20.100000000000001" customHeight="1">
      <c r="B45" s="63" t="s">
        <v>153</v>
      </c>
      <c r="D45" s="243" t="s">
        <v>372</v>
      </c>
      <c r="F45" s="247"/>
      <c r="G45" s="247"/>
      <c r="H45" s="247"/>
    </row>
    <row r="46" spans="1:8" ht="20.100000000000001" customHeight="1">
      <c r="B46" s="63" t="s">
        <v>154</v>
      </c>
      <c r="D46" s="243" t="s">
        <v>247</v>
      </c>
    </row>
    <row r="47" spans="1:8" ht="20.100000000000001" customHeight="1">
      <c r="B47" s="243" t="s">
        <v>155</v>
      </c>
      <c r="D47" s="63" t="s">
        <v>154</v>
      </c>
    </row>
    <row r="48" spans="1:8" ht="20.100000000000001" customHeight="1">
      <c r="B48" s="63" t="s">
        <v>156</v>
      </c>
      <c r="D48" s="63" t="s">
        <v>156</v>
      </c>
      <c r="E48" s="43"/>
    </row>
    <row r="49" spans="2:5" ht="20.100000000000001" customHeight="1">
      <c r="B49" s="43" t="s">
        <v>35</v>
      </c>
      <c r="C49" s="43" t="s">
        <v>248</v>
      </c>
      <c r="D49" s="45"/>
      <c r="E49" s="43"/>
    </row>
    <row r="50" spans="2:5" ht="20.100000000000001" customHeight="1">
      <c r="B50" s="43"/>
      <c r="C50" s="43"/>
      <c r="D50" s="45"/>
      <c r="E50" s="43"/>
    </row>
    <row r="51" spans="2:5" ht="20.100000000000001" customHeight="1">
      <c r="B51" s="18"/>
      <c r="C51" s="18"/>
      <c r="D51" s="48"/>
      <c r="E51" s="43"/>
    </row>
    <row r="52" spans="2:5" ht="20.100000000000001" customHeight="1">
      <c r="B52" s="18"/>
      <c r="C52" s="18"/>
      <c r="D52" s="48"/>
      <c r="E52" s="43"/>
    </row>
    <row r="53" spans="2:5" ht="20.100000000000001" customHeight="1">
      <c r="B53" s="18"/>
      <c r="C53" s="18"/>
      <c r="D53" s="48"/>
      <c r="E53" s="43"/>
    </row>
    <row r="54" spans="2:5" ht="20.100000000000001" customHeight="1">
      <c r="B54" s="18"/>
      <c r="C54" s="18"/>
      <c r="D54" s="48"/>
      <c r="E54" s="43"/>
    </row>
    <row r="55" spans="2:5" ht="20.100000000000001" customHeight="1">
      <c r="B55" s="18"/>
      <c r="C55" s="18"/>
      <c r="D55" s="48"/>
      <c r="E55" s="43"/>
    </row>
    <row r="56" spans="2:5" ht="20.100000000000001" customHeight="1">
      <c r="B56" s="18"/>
      <c r="C56" s="18"/>
      <c r="D56" s="48"/>
      <c r="E56" s="43"/>
    </row>
    <row r="57" spans="2:5" ht="20.100000000000001" customHeight="1">
      <c r="B57" s="18"/>
      <c r="C57" s="18"/>
      <c r="D57" s="48"/>
      <c r="E57" s="43"/>
    </row>
    <row r="58" spans="2:5" ht="20.100000000000001" customHeight="1">
      <c r="B58" s="18"/>
      <c r="C58" s="18"/>
      <c r="D58" s="48"/>
      <c r="E58" s="43"/>
    </row>
    <row r="59" spans="2:5" ht="20.100000000000001" customHeight="1"/>
    <row r="60" spans="2:5" ht="20.100000000000001" customHeight="1"/>
  </sheetData>
  <mergeCells count="3">
    <mergeCell ref="B3:E3"/>
    <mergeCell ref="B4:E4"/>
    <mergeCell ref="D6:E6"/>
  </mergeCells>
  <pageMargins left="0.94488188976377963" right="0.15748031496062992" top="0.23622047244094491" bottom="0.31496062992125984" header="0.43307086614173229" footer="0.31496062992125984"/>
  <pageSetup paperSize="9" scale="65" firstPageNumber="2"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130"/>
  <sheetViews>
    <sheetView topLeftCell="A100" workbookViewId="0">
      <selection activeCell="B118" sqref="B118"/>
    </sheetView>
  </sheetViews>
  <sheetFormatPr defaultRowHeight="15"/>
  <cols>
    <col min="1" max="1" width="3.5703125" style="367" customWidth="1"/>
    <col min="2" max="2" width="58.28515625" style="376" customWidth="1"/>
    <col min="3" max="3" width="6.85546875" style="376" customWidth="1"/>
    <col min="4" max="4" width="8.85546875" style="376" customWidth="1"/>
    <col min="5" max="5" width="21" style="376" customWidth="1"/>
    <col min="6" max="6" width="19.140625" style="376" customWidth="1"/>
    <col min="7" max="7" width="20.140625" style="376" customWidth="1"/>
    <col min="8" max="8" width="18.7109375" style="376" customWidth="1"/>
    <col min="9" max="9" width="14.7109375" style="376" customWidth="1"/>
    <col min="10" max="10" width="87.140625" style="376" customWidth="1"/>
    <col min="11" max="11" width="4" style="367" customWidth="1"/>
    <col min="12" max="16384" width="9.140625" style="367"/>
  </cols>
  <sheetData>
    <row r="1" spans="2:12" ht="15.95" customHeight="1">
      <c r="J1" s="724" t="s">
        <v>684</v>
      </c>
      <c r="K1" s="764"/>
    </row>
    <row r="2" spans="2:12" ht="15.95" customHeight="1">
      <c r="B2" s="969" t="s">
        <v>462</v>
      </c>
      <c r="C2" s="969"/>
      <c r="D2" s="969"/>
      <c r="E2" s="969"/>
      <c r="F2" s="969"/>
      <c r="G2" s="969"/>
      <c r="H2" s="969"/>
      <c r="I2" s="969"/>
      <c r="J2" s="969"/>
    </row>
    <row r="3" spans="2:12" ht="15.95" customHeight="1">
      <c r="B3" s="377"/>
      <c r="C3" s="377"/>
      <c r="D3" s="377"/>
      <c r="E3" s="377"/>
      <c r="F3" s="377"/>
      <c r="G3" s="377"/>
      <c r="H3" s="377"/>
      <c r="I3" s="377"/>
      <c r="J3" s="377"/>
    </row>
    <row r="4" spans="2:12" ht="15.95" customHeight="1">
      <c r="B4" s="534" t="s">
        <v>159</v>
      </c>
      <c r="C4" s="534"/>
      <c r="D4" s="534"/>
      <c r="E4" s="363"/>
      <c r="F4" s="534" t="s">
        <v>529</v>
      </c>
      <c r="G4" s="503"/>
      <c r="H4" s="503"/>
      <c r="I4" s="504"/>
    </row>
    <row r="5" spans="2:12" ht="15.95" customHeight="1">
      <c r="B5" s="534" t="s">
        <v>527</v>
      </c>
      <c r="C5" s="534"/>
      <c r="D5" s="534"/>
      <c r="E5" s="363"/>
      <c r="F5" s="534"/>
      <c r="G5" s="503"/>
      <c r="H5" s="503"/>
      <c r="I5" s="504"/>
    </row>
    <row r="6" spans="2:12" ht="15.95" customHeight="1">
      <c r="B6" s="534" t="s">
        <v>528</v>
      </c>
      <c r="C6" s="534"/>
      <c r="D6" s="534"/>
      <c r="E6" s="363"/>
      <c r="F6" s="534"/>
      <c r="G6" s="503"/>
      <c r="H6" s="503"/>
      <c r="I6" s="504"/>
    </row>
    <row r="7" spans="2:12" ht="15.95" customHeight="1">
      <c r="J7" s="699" t="s">
        <v>7</v>
      </c>
    </row>
    <row r="8" spans="2:12" ht="47.1" customHeight="1">
      <c r="B8" s="928" t="s">
        <v>77</v>
      </c>
      <c r="C8" s="928" t="s">
        <v>0</v>
      </c>
      <c r="D8" s="368" t="s">
        <v>81</v>
      </c>
      <c r="E8" s="928" t="s">
        <v>67</v>
      </c>
      <c r="F8" s="368" t="s">
        <v>388</v>
      </c>
      <c r="G8" s="368" t="s">
        <v>389</v>
      </c>
      <c r="H8" s="928" t="s">
        <v>351</v>
      </c>
      <c r="I8" s="928" t="s">
        <v>390</v>
      </c>
      <c r="J8" s="928" t="s">
        <v>449</v>
      </c>
      <c r="K8" s="765"/>
      <c r="L8" s="765"/>
    </row>
    <row r="9" spans="2:12" ht="54" customHeight="1">
      <c r="B9" s="930"/>
      <c r="C9" s="930"/>
      <c r="D9" s="766"/>
      <c r="E9" s="930"/>
      <c r="F9" s="766" t="s">
        <v>7</v>
      </c>
      <c r="G9" s="766" t="s">
        <v>7</v>
      </c>
      <c r="H9" s="930"/>
      <c r="I9" s="930"/>
      <c r="J9" s="930"/>
      <c r="K9" s="765"/>
      <c r="L9" s="765"/>
    </row>
    <row r="10" spans="2:12" ht="15.95" customHeight="1">
      <c r="B10" s="368"/>
      <c r="C10" s="368"/>
      <c r="D10" s="368"/>
      <c r="E10" s="368"/>
      <c r="F10" s="599"/>
      <c r="G10" s="594"/>
      <c r="H10" s="594"/>
      <c r="I10" s="368"/>
      <c r="J10" s="368"/>
      <c r="K10" s="765"/>
      <c r="L10" s="765"/>
    </row>
    <row r="11" spans="2:12" ht="15.95" customHeight="1">
      <c r="B11" s="760" t="s">
        <v>87</v>
      </c>
      <c r="C11" s="760"/>
      <c r="D11" s="365"/>
      <c r="E11" s="361"/>
      <c r="F11" s="361"/>
      <c r="G11" s="585"/>
      <c r="H11" s="767"/>
      <c r="I11" s="767"/>
      <c r="J11" s="585"/>
      <c r="L11" s="768"/>
    </row>
    <row r="12" spans="2:12" ht="15.95" customHeight="1">
      <c r="B12" s="760"/>
      <c r="C12" s="760"/>
      <c r="D12" s="365"/>
      <c r="E12" s="361"/>
      <c r="F12" s="361"/>
      <c r="G12" s="585"/>
      <c r="H12" s="767"/>
      <c r="I12" s="767"/>
      <c r="J12" s="585"/>
    </row>
    <row r="13" spans="2:12" ht="39.75" customHeight="1">
      <c r="B13" s="732" t="s">
        <v>930</v>
      </c>
      <c r="C13" s="733" t="s">
        <v>768</v>
      </c>
      <c r="D13" s="365"/>
      <c r="E13" s="365"/>
      <c r="F13" s="361"/>
      <c r="G13" s="585"/>
      <c r="H13" s="767"/>
      <c r="I13" s="767"/>
      <c r="J13" s="585"/>
    </row>
    <row r="14" spans="2:12" ht="15.95" customHeight="1">
      <c r="B14" s="708" t="s">
        <v>68</v>
      </c>
      <c r="C14" s="735"/>
      <c r="D14" s="365"/>
      <c r="E14" s="365"/>
      <c r="F14" s="361"/>
      <c r="G14" s="585"/>
      <c r="H14" s="767"/>
      <c r="I14" s="767"/>
      <c r="J14" s="585"/>
    </row>
    <row r="15" spans="2:12" ht="15.95" customHeight="1">
      <c r="B15" s="389" t="s">
        <v>89</v>
      </c>
      <c r="C15" s="733"/>
      <c r="D15" s="761"/>
      <c r="E15" s="449"/>
      <c r="F15" s="387"/>
      <c r="G15" s="387"/>
      <c r="H15" s="769"/>
      <c r="I15" s="769"/>
      <c r="J15" s="602"/>
    </row>
    <row r="16" spans="2:12" ht="15.95" customHeight="1">
      <c r="B16" s="389" t="s">
        <v>90</v>
      </c>
      <c r="C16" s="733"/>
      <c r="D16" s="761"/>
      <c r="E16" s="449"/>
      <c r="F16" s="387"/>
      <c r="G16" s="387"/>
      <c r="H16" s="769"/>
      <c r="I16" s="769"/>
      <c r="J16" s="602"/>
    </row>
    <row r="17" spans="2:10" ht="15.95" customHeight="1">
      <c r="B17" s="389" t="s">
        <v>91</v>
      </c>
      <c r="C17" s="733"/>
      <c r="D17" s="761"/>
      <c r="E17" s="449"/>
      <c r="F17" s="387"/>
      <c r="G17" s="387"/>
      <c r="H17" s="769"/>
      <c r="I17" s="769"/>
      <c r="J17" s="602"/>
    </row>
    <row r="18" spans="2:10" ht="15.95" customHeight="1">
      <c r="B18" s="732" t="s">
        <v>115</v>
      </c>
      <c r="C18" s="733"/>
      <c r="D18" s="761"/>
      <c r="E18" s="737"/>
      <c r="F18" s="719"/>
      <c r="G18" s="719"/>
      <c r="H18" s="770"/>
      <c r="I18" s="770"/>
      <c r="J18" s="602"/>
    </row>
    <row r="19" spans="2:10" ht="32.25" customHeight="1">
      <c r="B19" s="732" t="s">
        <v>931</v>
      </c>
      <c r="C19" s="733" t="s">
        <v>769</v>
      </c>
      <c r="D19" s="761"/>
      <c r="E19" s="449"/>
      <c r="F19" s="387"/>
      <c r="G19" s="387"/>
      <c r="H19" s="769"/>
      <c r="I19" s="769"/>
      <c r="J19" s="602"/>
    </row>
    <row r="20" spans="2:10" ht="15.95" customHeight="1">
      <c r="B20" s="708" t="s">
        <v>69</v>
      </c>
      <c r="C20" s="735"/>
      <c r="D20" s="761"/>
      <c r="E20" s="449"/>
      <c r="F20" s="387"/>
      <c r="G20" s="387"/>
      <c r="H20" s="769"/>
      <c r="I20" s="769"/>
      <c r="J20" s="602"/>
    </row>
    <row r="21" spans="2:10" ht="15.95" customHeight="1">
      <c r="B21" s="738" t="s">
        <v>92</v>
      </c>
      <c r="C21" s="739"/>
      <c r="D21" s="761"/>
      <c r="E21" s="449"/>
      <c r="F21" s="387"/>
      <c r="G21" s="387"/>
      <c r="H21" s="769"/>
      <c r="I21" s="769"/>
      <c r="J21" s="602"/>
    </row>
    <row r="22" spans="2:10" ht="15.95" customHeight="1">
      <c r="B22" s="710" t="s">
        <v>93</v>
      </c>
      <c r="C22" s="739"/>
      <c r="D22" s="761"/>
      <c r="E22" s="449"/>
      <c r="F22" s="387"/>
      <c r="G22" s="387"/>
      <c r="H22" s="769"/>
      <c r="I22" s="769"/>
      <c r="J22" s="602"/>
    </row>
    <row r="23" spans="2:10" ht="15.95" customHeight="1">
      <c r="B23" s="741" t="s">
        <v>94</v>
      </c>
      <c r="C23" s="739"/>
      <c r="D23" s="761"/>
      <c r="E23" s="737"/>
      <c r="F23" s="719"/>
      <c r="G23" s="719"/>
      <c r="H23" s="770"/>
      <c r="I23" s="770"/>
      <c r="J23" s="602"/>
    </row>
    <row r="24" spans="2:10" ht="15.95" customHeight="1">
      <c r="B24" s="741"/>
      <c r="C24" s="739"/>
      <c r="D24" s="761"/>
      <c r="E24" s="449"/>
      <c r="F24" s="387"/>
      <c r="G24" s="387"/>
      <c r="H24" s="769"/>
      <c r="I24" s="769"/>
      <c r="J24" s="602"/>
    </row>
    <row r="25" spans="2:10" ht="15.95" customHeight="1">
      <c r="B25" s="742" t="s">
        <v>95</v>
      </c>
      <c r="C25" s="743"/>
      <c r="D25" s="761"/>
      <c r="E25" s="449"/>
      <c r="F25" s="387"/>
      <c r="G25" s="387"/>
      <c r="H25" s="769"/>
      <c r="I25" s="769"/>
      <c r="J25" s="602"/>
    </row>
    <row r="26" spans="2:10" ht="15.95" customHeight="1">
      <c r="B26" s="710" t="s">
        <v>96</v>
      </c>
      <c r="C26" s="739"/>
      <c r="D26" s="761"/>
      <c r="E26" s="449"/>
      <c r="F26" s="387"/>
      <c r="G26" s="387"/>
      <c r="H26" s="387"/>
      <c r="I26" s="387"/>
      <c r="J26" s="602"/>
    </row>
    <row r="27" spans="2:10" ht="15.95" customHeight="1">
      <c r="B27" s="744" t="s">
        <v>97</v>
      </c>
      <c r="C27" s="739"/>
      <c r="D27" s="761"/>
      <c r="E27" s="449"/>
      <c r="F27" s="387"/>
      <c r="G27" s="387"/>
      <c r="H27" s="387"/>
      <c r="I27" s="387"/>
      <c r="J27" s="602"/>
    </row>
    <row r="28" spans="2:10" ht="15.95" customHeight="1">
      <c r="B28" s="711" t="s">
        <v>98</v>
      </c>
      <c r="C28" s="739"/>
      <c r="D28" s="761"/>
      <c r="E28" s="449"/>
      <c r="F28" s="387"/>
      <c r="G28" s="387"/>
      <c r="H28" s="387"/>
      <c r="I28" s="387"/>
      <c r="J28" s="602"/>
    </row>
    <row r="29" spans="2:10" ht="15.95" customHeight="1">
      <c r="B29" s="389" t="s">
        <v>99</v>
      </c>
      <c r="C29" s="733"/>
      <c r="D29" s="761"/>
      <c r="E29" s="449"/>
      <c r="F29" s="769"/>
      <c r="G29" s="387"/>
      <c r="H29" s="387"/>
      <c r="I29" s="387"/>
      <c r="J29" s="602"/>
    </row>
    <row r="30" spans="2:10" ht="15.95" customHeight="1">
      <c r="B30" s="389" t="s">
        <v>100</v>
      </c>
      <c r="C30" s="733"/>
      <c r="D30" s="761"/>
      <c r="E30" s="449"/>
      <c r="F30" s="387"/>
      <c r="G30" s="387"/>
      <c r="H30" s="387"/>
      <c r="I30" s="387"/>
      <c r="J30" s="602"/>
    </row>
    <row r="31" spans="2:10" ht="15.95" customHeight="1">
      <c r="B31" s="713" t="s">
        <v>531</v>
      </c>
      <c r="C31" s="733"/>
      <c r="D31" s="761"/>
      <c r="E31" s="449"/>
      <c r="F31" s="387"/>
      <c r="G31" s="387"/>
      <c r="H31" s="387"/>
      <c r="I31" s="387"/>
      <c r="J31" s="602"/>
    </row>
    <row r="32" spans="2:10" ht="15.95" customHeight="1">
      <c r="B32" s="732" t="s">
        <v>101</v>
      </c>
      <c r="C32" s="733"/>
      <c r="D32" s="761"/>
      <c r="E32" s="737"/>
      <c r="F32" s="719"/>
      <c r="G32" s="719"/>
      <c r="H32" s="719"/>
      <c r="I32" s="719"/>
      <c r="J32" s="602"/>
    </row>
    <row r="33" spans="2:10" ht="15.95" customHeight="1">
      <c r="B33" s="732"/>
      <c r="C33" s="733"/>
      <c r="D33" s="761"/>
      <c r="E33" s="449"/>
      <c r="F33" s="387"/>
      <c r="G33" s="387"/>
      <c r="H33" s="387"/>
      <c r="I33" s="387"/>
      <c r="J33" s="602"/>
    </row>
    <row r="34" spans="2:10" ht="15.95" customHeight="1">
      <c r="B34" s="708" t="s">
        <v>70</v>
      </c>
      <c r="C34" s="735"/>
      <c r="D34" s="761"/>
      <c r="E34" s="449"/>
      <c r="F34" s="387"/>
      <c r="G34" s="387"/>
      <c r="H34" s="387"/>
      <c r="I34" s="387"/>
      <c r="J34" s="602"/>
    </row>
    <row r="35" spans="2:10" ht="15.95" customHeight="1">
      <c r="B35" s="389" t="s">
        <v>102</v>
      </c>
      <c r="C35" s="733"/>
      <c r="D35" s="761"/>
      <c r="E35" s="449"/>
      <c r="F35" s="387"/>
      <c r="G35" s="387"/>
      <c r="H35" s="387"/>
      <c r="I35" s="387"/>
      <c r="J35" s="602"/>
    </row>
    <row r="36" spans="2:10" ht="15.95" customHeight="1">
      <c r="B36" s="389" t="s">
        <v>103</v>
      </c>
      <c r="C36" s="733"/>
      <c r="D36" s="761"/>
      <c r="E36" s="449"/>
      <c r="F36" s="387"/>
      <c r="G36" s="387"/>
      <c r="H36" s="387"/>
      <c r="I36" s="387"/>
      <c r="J36" s="602"/>
    </row>
    <row r="37" spans="2:10" ht="15.95" customHeight="1">
      <c r="B37" s="389" t="s">
        <v>104</v>
      </c>
      <c r="C37" s="733"/>
      <c r="D37" s="761"/>
      <c r="E37" s="449"/>
      <c r="F37" s="387"/>
      <c r="G37" s="387"/>
      <c r="H37" s="387"/>
      <c r="I37" s="387"/>
      <c r="J37" s="602"/>
    </row>
    <row r="38" spans="2:10" ht="15.95" customHeight="1">
      <c r="B38" s="713" t="s">
        <v>533</v>
      </c>
      <c r="C38" s="733"/>
      <c r="D38" s="761"/>
      <c r="E38" s="449"/>
      <c r="F38" s="387"/>
      <c r="G38" s="387"/>
      <c r="H38" s="769"/>
      <c r="I38" s="769"/>
      <c r="J38" s="602"/>
    </row>
    <row r="39" spans="2:10" ht="15.95" customHeight="1">
      <c r="B39" s="713" t="s">
        <v>659</v>
      </c>
      <c r="C39" s="733"/>
      <c r="D39" s="761"/>
      <c r="E39" s="449"/>
      <c r="F39" s="387"/>
      <c r="G39" s="387"/>
      <c r="H39" s="769"/>
      <c r="I39" s="769"/>
      <c r="J39" s="602"/>
    </row>
    <row r="40" spans="2:10" ht="15.95" customHeight="1">
      <c r="B40" s="713" t="s">
        <v>534</v>
      </c>
      <c r="C40" s="733"/>
      <c r="D40" s="761"/>
      <c r="E40" s="449"/>
      <c r="F40" s="387"/>
      <c r="G40" s="387"/>
      <c r="H40" s="769"/>
      <c r="I40" s="769"/>
      <c r="J40" s="602"/>
    </row>
    <row r="41" spans="2:10" ht="15.95" customHeight="1">
      <c r="B41" s="732" t="s">
        <v>105</v>
      </c>
      <c r="C41" s="733"/>
      <c r="D41" s="761"/>
      <c r="E41" s="737"/>
      <c r="F41" s="719"/>
      <c r="G41" s="719"/>
      <c r="H41" s="719"/>
      <c r="I41" s="719"/>
      <c r="J41" s="602"/>
    </row>
    <row r="42" spans="2:10" ht="15.95" customHeight="1">
      <c r="B42" s="732"/>
      <c r="C42" s="733"/>
      <c r="D42" s="761"/>
      <c r="E42" s="449"/>
      <c r="F42" s="387"/>
      <c r="G42" s="387"/>
      <c r="H42" s="769"/>
      <c r="I42" s="769"/>
      <c r="J42" s="602"/>
    </row>
    <row r="43" spans="2:10" ht="15.95" customHeight="1">
      <c r="B43" s="708" t="s">
        <v>71</v>
      </c>
      <c r="C43" s="735"/>
      <c r="D43" s="761"/>
      <c r="E43" s="449"/>
      <c r="F43" s="387"/>
      <c r="G43" s="387"/>
      <c r="H43" s="769"/>
      <c r="I43" s="769"/>
      <c r="J43" s="602"/>
    </row>
    <row r="44" spans="2:10" ht="15.95" customHeight="1">
      <c r="B44" s="389" t="s">
        <v>106</v>
      </c>
      <c r="C44" s="733"/>
      <c r="D44" s="761"/>
      <c r="E44" s="449"/>
      <c r="F44" s="387"/>
      <c r="G44" s="387"/>
      <c r="H44" s="769"/>
      <c r="I44" s="769"/>
      <c r="J44" s="602"/>
    </row>
    <row r="45" spans="2:10" ht="15.95" customHeight="1">
      <c r="B45" s="389" t="s">
        <v>107</v>
      </c>
      <c r="C45" s="733"/>
      <c r="D45" s="761"/>
      <c r="E45" s="449"/>
      <c r="F45" s="387"/>
      <c r="G45" s="387"/>
      <c r="H45" s="769"/>
      <c r="I45" s="769"/>
      <c r="J45" s="602"/>
    </row>
    <row r="46" spans="2:10" ht="15.95" customHeight="1">
      <c r="B46" s="389" t="s">
        <v>108</v>
      </c>
      <c r="C46" s="733"/>
      <c r="D46" s="761"/>
      <c r="E46" s="449"/>
      <c r="F46" s="387"/>
      <c r="G46" s="387"/>
      <c r="H46" s="769"/>
      <c r="I46" s="769"/>
      <c r="J46" s="602"/>
    </row>
    <row r="47" spans="2:10" ht="15.95" customHeight="1">
      <c r="B47" s="389" t="s">
        <v>109</v>
      </c>
      <c r="C47" s="733"/>
      <c r="D47" s="761"/>
      <c r="E47" s="449"/>
      <c r="F47" s="387"/>
      <c r="G47" s="387"/>
      <c r="H47" s="769"/>
      <c r="I47" s="769"/>
      <c r="J47" s="602"/>
    </row>
    <row r="48" spans="2:10" ht="15.95" customHeight="1">
      <c r="B48" s="713" t="s">
        <v>660</v>
      </c>
      <c r="C48" s="733"/>
      <c r="D48" s="761"/>
      <c r="E48" s="449"/>
      <c r="F48" s="387"/>
      <c r="G48" s="387"/>
      <c r="H48" s="769"/>
      <c r="I48" s="769"/>
      <c r="J48" s="602"/>
    </row>
    <row r="49" spans="2:10" ht="15.95" customHeight="1">
      <c r="B49" s="389" t="s">
        <v>413</v>
      </c>
      <c r="C49" s="733"/>
      <c r="D49" s="761"/>
      <c r="E49" s="449"/>
      <c r="F49" s="387"/>
      <c r="G49" s="387"/>
      <c r="H49" s="769"/>
      <c r="I49" s="769"/>
      <c r="J49" s="602"/>
    </row>
    <row r="50" spans="2:10" ht="15.95" customHeight="1">
      <c r="B50" s="713" t="s">
        <v>664</v>
      </c>
      <c r="C50" s="733"/>
      <c r="D50" s="761"/>
      <c r="E50" s="449"/>
      <c r="F50" s="387"/>
      <c r="G50" s="387"/>
      <c r="H50" s="769"/>
      <c r="I50" s="769"/>
      <c r="J50" s="602"/>
    </row>
    <row r="51" spans="2:10" ht="15.95" customHeight="1">
      <c r="B51" s="715" t="s">
        <v>663</v>
      </c>
      <c r="C51" s="746"/>
      <c r="D51" s="761"/>
      <c r="E51" s="449"/>
      <c r="F51" s="387"/>
      <c r="G51" s="387"/>
      <c r="H51" s="387"/>
      <c r="I51" s="387"/>
      <c r="J51" s="602"/>
    </row>
    <row r="52" spans="2:10" ht="15.95" customHeight="1">
      <c r="B52" s="565" t="s">
        <v>381</v>
      </c>
      <c r="C52" s="747"/>
      <c r="D52" s="761"/>
      <c r="E52" s="449"/>
      <c r="F52" s="387"/>
      <c r="G52" s="387"/>
      <c r="H52" s="387"/>
      <c r="I52" s="387"/>
      <c r="J52" s="602"/>
    </row>
    <row r="53" spans="2:10" ht="15.95" customHeight="1">
      <c r="B53" s="732" t="s">
        <v>228</v>
      </c>
      <c r="C53" s="733"/>
      <c r="D53" s="761"/>
      <c r="E53" s="737"/>
      <c r="F53" s="719"/>
      <c r="G53" s="719"/>
      <c r="H53" s="719"/>
      <c r="I53" s="719"/>
      <c r="J53" s="602"/>
    </row>
    <row r="54" spans="2:10" ht="15.95" customHeight="1">
      <c r="B54" s="732" t="s">
        <v>350</v>
      </c>
      <c r="C54" s="733"/>
      <c r="D54" s="761"/>
      <c r="E54" s="448"/>
      <c r="F54" s="771"/>
      <c r="G54" s="771"/>
      <c r="H54" s="771"/>
      <c r="I54" s="771"/>
      <c r="J54" s="602"/>
    </row>
    <row r="55" spans="2:10" ht="32.25" customHeight="1">
      <c r="B55" s="732" t="s">
        <v>932</v>
      </c>
      <c r="C55" s="733" t="s">
        <v>770</v>
      </c>
      <c r="D55" s="761"/>
      <c r="E55" s="449"/>
      <c r="F55" s="387"/>
      <c r="G55" s="387"/>
      <c r="H55" s="387"/>
      <c r="I55" s="387"/>
      <c r="J55" s="602"/>
    </row>
    <row r="56" spans="2:10" ht="15.95" customHeight="1">
      <c r="B56" s="708" t="s">
        <v>72</v>
      </c>
      <c r="C56" s="735"/>
      <c r="D56" s="761"/>
      <c r="E56" s="449"/>
      <c r="F56" s="387"/>
      <c r="G56" s="387"/>
      <c r="H56" s="387"/>
      <c r="I56" s="387"/>
      <c r="J56" s="602"/>
    </row>
    <row r="57" spans="2:10" ht="15.95" customHeight="1">
      <c r="B57" s="389" t="s">
        <v>110</v>
      </c>
      <c r="C57" s="733"/>
      <c r="D57" s="761"/>
      <c r="E57" s="449"/>
      <c r="F57" s="387"/>
      <c r="G57" s="387"/>
      <c r="H57" s="387"/>
      <c r="I57" s="387"/>
      <c r="J57" s="602"/>
    </row>
    <row r="58" spans="2:10" ht="15.95" customHeight="1">
      <c r="B58" s="713" t="s">
        <v>662</v>
      </c>
      <c r="C58" s="733"/>
      <c r="D58" s="761"/>
      <c r="E58" s="449"/>
      <c r="F58" s="387"/>
      <c r="G58" s="769"/>
      <c r="H58" s="769"/>
      <c r="I58" s="769"/>
      <c r="J58" s="602"/>
    </row>
    <row r="59" spans="2:10" ht="15.95" customHeight="1">
      <c r="B59" s="389" t="s">
        <v>111</v>
      </c>
      <c r="C59" s="733"/>
      <c r="D59" s="761"/>
      <c r="E59" s="449"/>
      <c r="F59" s="387"/>
      <c r="G59" s="387"/>
      <c r="H59" s="387"/>
      <c r="I59" s="387"/>
      <c r="J59" s="602"/>
    </row>
    <row r="60" spans="2:10" ht="15.95" customHeight="1">
      <c r="B60" s="389" t="s">
        <v>112</v>
      </c>
      <c r="C60" s="733"/>
      <c r="D60" s="761"/>
      <c r="E60" s="449"/>
      <c r="F60" s="387"/>
      <c r="G60" s="387"/>
      <c r="H60" s="769"/>
      <c r="I60" s="769"/>
      <c r="J60" s="602"/>
    </row>
    <row r="61" spans="2:10" ht="15.95" customHeight="1">
      <c r="B61" s="389" t="s">
        <v>113</v>
      </c>
      <c r="C61" s="733"/>
      <c r="D61" s="761"/>
      <c r="E61" s="449"/>
      <c r="F61" s="387"/>
      <c r="G61" s="387"/>
      <c r="H61" s="769"/>
      <c r="I61" s="769"/>
      <c r="J61" s="602"/>
    </row>
    <row r="62" spans="2:10" ht="15.95" customHeight="1">
      <c r="B62" s="389" t="s">
        <v>114</v>
      </c>
      <c r="C62" s="733"/>
      <c r="D62" s="761"/>
      <c r="E62" s="449"/>
      <c r="F62" s="387"/>
      <c r="G62" s="387"/>
      <c r="H62" s="769"/>
      <c r="I62" s="769"/>
      <c r="J62" s="602"/>
    </row>
    <row r="63" spans="2:10" ht="15.95" customHeight="1">
      <c r="B63" s="713" t="s">
        <v>665</v>
      </c>
      <c r="C63" s="733"/>
      <c r="D63" s="761"/>
      <c r="E63" s="449"/>
      <c r="F63" s="387"/>
      <c r="G63" s="387"/>
      <c r="H63" s="769"/>
      <c r="I63" s="769"/>
      <c r="J63" s="602"/>
    </row>
    <row r="64" spans="2:10" ht="15.95" customHeight="1">
      <c r="B64" s="713" t="s">
        <v>666</v>
      </c>
      <c r="C64" s="733"/>
      <c r="D64" s="761"/>
      <c r="E64" s="449"/>
      <c r="F64" s="387"/>
      <c r="G64" s="387"/>
      <c r="H64" s="769"/>
      <c r="I64" s="769"/>
      <c r="J64" s="602"/>
    </row>
    <row r="65" spans="2:10" ht="15.95" customHeight="1">
      <c r="B65" s="732" t="s">
        <v>115</v>
      </c>
      <c r="C65" s="733"/>
      <c r="D65" s="761"/>
      <c r="E65" s="737"/>
      <c r="F65" s="719"/>
      <c r="G65" s="719"/>
      <c r="H65" s="719"/>
      <c r="I65" s="719"/>
      <c r="J65" s="602"/>
    </row>
    <row r="66" spans="2:10" ht="15.95" customHeight="1">
      <c r="B66" s="732"/>
      <c r="C66" s="733"/>
      <c r="D66" s="761"/>
      <c r="E66" s="449"/>
      <c r="F66" s="387"/>
      <c r="G66" s="387"/>
      <c r="H66" s="769"/>
      <c r="I66" s="769"/>
      <c r="J66" s="602"/>
    </row>
    <row r="67" spans="2:10" ht="15.95" customHeight="1">
      <c r="B67" s="708" t="s">
        <v>649</v>
      </c>
      <c r="C67" s="735"/>
      <c r="D67" s="761"/>
      <c r="E67" s="449"/>
      <c r="F67" s="387"/>
      <c r="G67" s="387"/>
      <c r="H67" s="769"/>
      <c r="I67" s="769"/>
      <c r="J67" s="602"/>
    </row>
    <row r="68" spans="2:10" ht="15.95" customHeight="1">
      <c r="B68" s="389" t="s">
        <v>116</v>
      </c>
      <c r="C68" s="733"/>
      <c r="D68" s="761"/>
      <c r="E68" s="449"/>
      <c r="F68" s="387"/>
      <c r="G68" s="387"/>
      <c r="H68" s="769"/>
      <c r="I68" s="769"/>
      <c r="J68" s="602"/>
    </row>
    <row r="69" spans="2:10" ht="15.95" customHeight="1">
      <c r="B69" s="713" t="s">
        <v>536</v>
      </c>
      <c r="C69" s="733"/>
      <c r="D69" s="761"/>
      <c r="E69" s="449"/>
      <c r="F69" s="387"/>
      <c r="G69" s="387"/>
      <c r="H69" s="769"/>
      <c r="I69" s="769"/>
      <c r="J69" s="602"/>
    </row>
    <row r="70" spans="2:10" ht="15.95" customHeight="1">
      <c r="B70" s="713" t="s">
        <v>667</v>
      </c>
      <c r="C70" s="733"/>
      <c r="D70" s="761"/>
      <c r="E70" s="449"/>
      <c r="F70" s="387"/>
      <c r="G70" s="387"/>
      <c r="H70" s="769"/>
      <c r="I70" s="769"/>
      <c r="J70" s="602"/>
    </row>
    <row r="71" spans="2:10" ht="15.95" customHeight="1">
      <c r="B71" s="732" t="s">
        <v>115</v>
      </c>
      <c r="C71" s="733"/>
      <c r="D71" s="761"/>
      <c r="E71" s="737"/>
      <c r="F71" s="719"/>
      <c r="G71" s="719"/>
      <c r="H71" s="719"/>
      <c r="I71" s="719"/>
      <c r="J71" s="602"/>
    </row>
    <row r="72" spans="2:10" ht="15.95" customHeight="1">
      <c r="B72" s="732"/>
      <c r="C72" s="733"/>
      <c r="D72" s="761"/>
      <c r="E72" s="449"/>
      <c r="F72" s="387"/>
      <c r="G72" s="387"/>
      <c r="H72" s="769"/>
      <c r="I72" s="769"/>
      <c r="J72" s="602"/>
    </row>
    <row r="73" spans="2:10" ht="15.95" customHeight="1" thickBot="1">
      <c r="B73" s="732" t="s">
        <v>679</v>
      </c>
      <c r="C73" s="733"/>
      <c r="D73" s="763"/>
      <c r="E73" s="749"/>
      <c r="F73" s="721"/>
      <c r="G73" s="721"/>
      <c r="H73" s="772"/>
      <c r="I73" s="721"/>
      <c r="J73" s="602"/>
    </row>
    <row r="74" spans="2:10" ht="15.95" customHeight="1">
      <c r="B74" s="389"/>
      <c r="C74" s="733"/>
      <c r="D74" s="761"/>
      <c r="E74" s="449"/>
      <c r="F74" s="387"/>
      <c r="G74" s="387"/>
      <c r="H74" s="387"/>
      <c r="I74" s="387"/>
      <c r="J74" s="602"/>
    </row>
    <row r="75" spans="2:10" ht="15.95" customHeight="1">
      <c r="B75" s="708" t="s">
        <v>3</v>
      </c>
      <c r="C75" s="735"/>
      <c r="D75" s="761"/>
      <c r="E75" s="449"/>
      <c r="F75" s="387"/>
      <c r="G75" s="387"/>
      <c r="H75" s="769"/>
      <c r="I75" s="769"/>
      <c r="J75" s="602"/>
    </row>
    <row r="76" spans="2:10" ht="15.95" customHeight="1">
      <c r="B76" s="389"/>
      <c r="C76" s="733"/>
      <c r="D76" s="761"/>
      <c r="E76" s="449"/>
      <c r="F76" s="387"/>
      <c r="G76" s="387"/>
      <c r="H76" s="769"/>
      <c r="I76" s="769"/>
      <c r="J76" s="602"/>
    </row>
    <row r="77" spans="2:10" ht="15.95" customHeight="1">
      <c r="B77" s="751" t="s">
        <v>118</v>
      </c>
      <c r="C77" s="752"/>
      <c r="D77" s="761"/>
      <c r="E77" s="449"/>
      <c r="F77" s="387"/>
      <c r="G77" s="387"/>
      <c r="H77" s="769"/>
      <c r="I77" s="769"/>
      <c r="J77" s="602"/>
    </row>
    <row r="78" spans="2:10" ht="15.95" customHeight="1">
      <c r="B78" s="751"/>
      <c r="C78" s="752"/>
      <c r="D78" s="761"/>
      <c r="E78" s="449"/>
      <c r="F78" s="387"/>
      <c r="G78" s="387"/>
      <c r="H78" s="387"/>
      <c r="I78" s="387"/>
      <c r="J78" s="602"/>
    </row>
    <row r="79" spans="2:10" ht="15.95" customHeight="1">
      <c r="B79" s="732" t="s">
        <v>335</v>
      </c>
      <c r="C79" s="733" t="s">
        <v>771</v>
      </c>
      <c r="D79" s="761"/>
      <c r="E79" s="449"/>
      <c r="F79" s="387"/>
      <c r="G79" s="387"/>
      <c r="H79" s="387"/>
      <c r="I79" s="387"/>
      <c r="J79" s="602"/>
    </row>
    <row r="80" spans="2:10" ht="15.95" customHeight="1">
      <c r="B80" s="389" t="s">
        <v>119</v>
      </c>
      <c r="C80" s="733"/>
      <c r="D80" s="761"/>
      <c r="E80" s="449"/>
      <c r="F80" s="387"/>
      <c r="G80" s="387"/>
      <c r="H80" s="387"/>
      <c r="I80" s="387"/>
      <c r="J80" s="602"/>
    </row>
    <row r="81" spans="2:10" ht="15.95" customHeight="1">
      <c r="B81" s="389" t="s">
        <v>120</v>
      </c>
      <c r="C81" s="733"/>
      <c r="D81" s="761"/>
      <c r="E81" s="449"/>
      <c r="F81" s="387"/>
      <c r="G81" s="387"/>
      <c r="H81" s="387"/>
      <c r="I81" s="387"/>
      <c r="J81" s="602"/>
    </row>
    <row r="82" spans="2:10" ht="15.95" customHeight="1">
      <c r="B82" s="389" t="s">
        <v>121</v>
      </c>
      <c r="C82" s="733"/>
      <c r="D82" s="761"/>
      <c r="E82" s="449"/>
      <c r="F82" s="387"/>
      <c r="G82" s="387"/>
      <c r="H82" s="387"/>
      <c r="I82" s="387"/>
      <c r="J82" s="602"/>
    </row>
    <row r="83" spans="2:10" ht="15.95" customHeight="1">
      <c r="B83" s="491" t="s">
        <v>668</v>
      </c>
      <c r="C83" s="753"/>
      <c r="D83" s="761"/>
      <c r="E83" s="449"/>
      <c r="F83" s="387"/>
      <c r="G83" s="387"/>
      <c r="H83" s="387"/>
      <c r="I83" s="387"/>
      <c r="J83" s="602"/>
    </row>
    <row r="84" spans="2:10" ht="15.95" customHeight="1">
      <c r="B84" s="713" t="s">
        <v>669</v>
      </c>
      <c r="C84" s="733"/>
      <c r="D84" s="761"/>
      <c r="E84" s="449"/>
      <c r="F84" s="387"/>
      <c r="G84" s="387"/>
      <c r="H84" s="387"/>
      <c r="I84" s="387"/>
      <c r="J84" s="602"/>
    </row>
    <row r="85" spans="2:10" ht="15.95" customHeight="1">
      <c r="B85" s="713" t="s">
        <v>670</v>
      </c>
      <c r="C85" s="733"/>
      <c r="D85" s="761"/>
      <c r="E85" s="449"/>
      <c r="F85" s="387"/>
      <c r="G85" s="387"/>
      <c r="H85" s="769"/>
      <c r="I85" s="769"/>
      <c r="J85" s="602"/>
    </row>
    <row r="86" spans="2:10" ht="15.95" customHeight="1">
      <c r="B86" s="732" t="s">
        <v>122</v>
      </c>
      <c r="C86" s="733"/>
      <c r="D86" s="761"/>
      <c r="E86" s="737"/>
      <c r="F86" s="719"/>
      <c r="G86" s="719"/>
      <c r="H86" s="770"/>
      <c r="I86" s="770"/>
      <c r="J86" s="602"/>
    </row>
    <row r="87" spans="2:10" ht="15.95" customHeight="1">
      <c r="B87" s="732"/>
      <c r="C87" s="733"/>
      <c r="D87" s="761"/>
      <c r="E87" s="449"/>
      <c r="F87" s="387"/>
      <c r="G87" s="387"/>
      <c r="H87" s="769"/>
      <c r="I87" s="769"/>
      <c r="J87" s="602"/>
    </row>
    <row r="88" spans="2:10" ht="15.95" customHeight="1">
      <c r="B88" s="732" t="s">
        <v>241</v>
      </c>
      <c r="C88" s="733" t="s">
        <v>772</v>
      </c>
      <c r="D88" s="761"/>
      <c r="E88" s="449"/>
      <c r="F88" s="387"/>
      <c r="G88" s="387"/>
      <c r="H88" s="769"/>
      <c r="I88" s="769"/>
      <c r="J88" s="602"/>
    </row>
    <row r="89" spans="2:10" ht="15.95" customHeight="1">
      <c r="B89" s="389" t="s">
        <v>123</v>
      </c>
      <c r="C89" s="733"/>
      <c r="D89" s="761"/>
      <c r="E89" s="449"/>
      <c r="F89" s="387"/>
      <c r="G89" s="387"/>
      <c r="H89" s="387"/>
      <c r="I89" s="387"/>
      <c r="J89" s="602"/>
    </row>
    <row r="90" spans="2:10" ht="15.95" customHeight="1">
      <c r="B90" s="389" t="s">
        <v>124</v>
      </c>
      <c r="C90" s="733"/>
      <c r="D90" s="761"/>
      <c r="E90" s="449"/>
      <c r="F90" s="387"/>
      <c r="G90" s="387"/>
      <c r="H90" s="769"/>
      <c r="I90" s="769"/>
      <c r="J90" s="602"/>
    </row>
    <row r="91" spans="2:10" ht="15.95" customHeight="1">
      <c r="B91" s="389" t="s">
        <v>125</v>
      </c>
      <c r="C91" s="733"/>
      <c r="D91" s="761"/>
      <c r="E91" s="449"/>
      <c r="F91" s="387"/>
      <c r="G91" s="387"/>
      <c r="H91" s="769"/>
      <c r="I91" s="769"/>
      <c r="J91" s="602"/>
    </row>
    <row r="92" spans="2:10" ht="15.95" customHeight="1">
      <c r="B92" s="389" t="s">
        <v>126</v>
      </c>
      <c r="C92" s="733"/>
      <c r="D92" s="761"/>
      <c r="E92" s="449"/>
      <c r="F92" s="387"/>
      <c r="G92" s="387"/>
      <c r="H92" s="769"/>
      <c r="I92" s="769"/>
      <c r="J92" s="602"/>
    </row>
    <row r="93" spans="2:10" ht="15.95" customHeight="1">
      <c r="B93" s="389" t="s">
        <v>127</v>
      </c>
      <c r="C93" s="733"/>
      <c r="D93" s="761"/>
      <c r="E93" s="449"/>
      <c r="F93" s="387"/>
      <c r="G93" s="387"/>
      <c r="H93" s="769"/>
      <c r="I93" s="769"/>
      <c r="J93" s="602"/>
    </row>
    <row r="94" spans="2:10" ht="15.95" customHeight="1">
      <c r="B94" s="491" t="s">
        <v>671</v>
      </c>
      <c r="C94" s="753"/>
      <c r="D94" s="761"/>
      <c r="E94" s="449"/>
      <c r="F94" s="387"/>
      <c r="G94" s="387"/>
      <c r="H94" s="769"/>
      <c r="I94" s="769"/>
      <c r="J94" s="602"/>
    </row>
    <row r="95" spans="2:10" ht="15.95" customHeight="1">
      <c r="B95" s="713" t="s">
        <v>672</v>
      </c>
      <c r="C95" s="733"/>
      <c r="D95" s="761"/>
      <c r="E95" s="449"/>
      <c r="F95" s="387"/>
      <c r="G95" s="387"/>
      <c r="H95" s="769"/>
      <c r="I95" s="769"/>
      <c r="J95" s="602"/>
    </row>
    <row r="96" spans="2:10" ht="15.95" customHeight="1">
      <c r="B96" s="713" t="s">
        <v>673</v>
      </c>
      <c r="C96" s="733"/>
      <c r="D96" s="761"/>
      <c r="E96" s="449"/>
      <c r="F96" s="387"/>
      <c r="G96" s="387"/>
      <c r="H96" s="387"/>
      <c r="I96" s="387"/>
      <c r="J96" s="602"/>
    </row>
    <row r="97" spans="2:10" ht="15.95" customHeight="1">
      <c r="B97" s="713" t="s">
        <v>674</v>
      </c>
      <c r="C97" s="733"/>
      <c r="D97" s="761"/>
      <c r="E97" s="449"/>
      <c r="F97" s="387"/>
      <c r="G97" s="387"/>
      <c r="H97" s="769"/>
      <c r="I97" s="769"/>
      <c r="J97" s="602"/>
    </row>
    <row r="98" spans="2:10" ht="15.95" customHeight="1">
      <c r="B98" s="732" t="s">
        <v>128</v>
      </c>
      <c r="C98" s="733"/>
      <c r="D98" s="761"/>
      <c r="E98" s="737"/>
      <c r="F98" s="719"/>
      <c r="G98" s="719"/>
      <c r="H98" s="770"/>
      <c r="I98" s="770"/>
      <c r="J98" s="602"/>
    </row>
    <row r="99" spans="2:10" ht="15.95" customHeight="1">
      <c r="B99" s="732"/>
      <c r="C99" s="733"/>
      <c r="D99" s="761"/>
      <c r="E99" s="449"/>
      <c r="F99" s="387"/>
      <c r="G99" s="387"/>
      <c r="H99" s="769"/>
      <c r="I99" s="769"/>
      <c r="J99" s="602"/>
    </row>
    <row r="100" spans="2:10" ht="15.95" customHeight="1">
      <c r="B100" s="732" t="s">
        <v>4</v>
      </c>
      <c r="C100" s="733" t="s">
        <v>926</v>
      </c>
      <c r="D100" s="761"/>
      <c r="E100" s="449"/>
      <c r="F100" s="387"/>
      <c r="G100" s="387"/>
      <c r="H100" s="769"/>
      <c r="I100" s="769"/>
      <c r="J100" s="602"/>
    </row>
    <row r="101" spans="2:10" ht="15.95" customHeight="1">
      <c r="B101" s="389" t="s">
        <v>129</v>
      </c>
      <c r="C101" s="733"/>
      <c r="D101" s="761"/>
      <c r="E101" s="449"/>
      <c r="F101" s="387"/>
      <c r="G101" s="387"/>
      <c r="H101" s="769"/>
      <c r="I101" s="769"/>
      <c r="J101" s="602"/>
    </row>
    <row r="102" spans="2:10" ht="15.95" customHeight="1">
      <c r="B102" s="389" t="s">
        <v>130</v>
      </c>
      <c r="C102" s="733"/>
      <c r="D102" s="761"/>
      <c r="E102" s="449"/>
      <c r="F102" s="387"/>
      <c r="G102" s="387"/>
      <c r="H102" s="387"/>
      <c r="I102" s="387"/>
      <c r="J102" s="602"/>
    </row>
    <row r="103" spans="2:10" ht="15.95" customHeight="1">
      <c r="B103" s="732" t="s">
        <v>105</v>
      </c>
      <c r="C103" s="733"/>
      <c r="D103" s="761"/>
      <c r="E103" s="737"/>
      <c r="F103" s="719"/>
      <c r="G103" s="719"/>
      <c r="H103" s="770"/>
      <c r="I103" s="770"/>
      <c r="J103" s="602"/>
    </row>
    <row r="104" spans="2:10" ht="15.95" customHeight="1">
      <c r="B104" s="732"/>
      <c r="C104" s="733"/>
      <c r="D104" s="761"/>
      <c r="E104" s="449"/>
      <c r="F104" s="387"/>
      <c r="G104" s="387"/>
      <c r="H104" s="387"/>
      <c r="I104" s="387"/>
      <c r="J104" s="602"/>
    </row>
    <row r="105" spans="2:10" ht="15.95" customHeight="1">
      <c r="B105" s="732" t="s">
        <v>242</v>
      </c>
      <c r="C105" s="733" t="s">
        <v>927</v>
      </c>
      <c r="D105" s="761"/>
      <c r="E105" s="449"/>
      <c r="F105" s="387"/>
      <c r="G105" s="387"/>
      <c r="H105" s="387"/>
      <c r="I105" s="387"/>
      <c r="J105" s="602"/>
    </row>
    <row r="106" spans="2:10" ht="15.95" customHeight="1">
      <c r="B106" s="389" t="s">
        <v>131</v>
      </c>
      <c r="C106" s="733"/>
      <c r="D106" s="761"/>
      <c r="E106" s="449"/>
      <c r="F106" s="387"/>
      <c r="G106" s="387"/>
      <c r="H106" s="387"/>
      <c r="I106" s="387"/>
      <c r="J106" s="602"/>
    </row>
    <row r="107" spans="2:10" ht="15.95" customHeight="1">
      <c r="B107" s="732" t="s">
        <v>132</v>
      </c>
      <c r="C107" s="733"/>
      <c r="D107" s="761"/>
      <c r="E107" s="737"/>
      <c r="F107" s="719"/>
      <c r="G107" s="719"/>
      <c r="H107" s="770"/>
      <c r="I107" s="770"/>
      <c r="J107" s="602"/>
    </row>
    <row r="108" spans="2:10" ht="15.95" customHeight="1">
      <c r="B108" s="732"/>
      <c r="C108" s="733"/>
      <c r="D108" s="761"/>
      <c r="E108" s="449"/>
      <c r="F108" s="387"/>
      <c r="G108" s="387"/>
      <c r="H108" s="387"/>
      <c r="I108" s="387"/>
      <c r="J108" s="602"/>
    </row>
    <row r="109" spans="2:10" ht="15.95" customHeight="1">
      <c r="B109" s="732" t="s">
        <v>5</v>
      </c>
      <c r="C109" s="733" t="s">
        <v>928</v>
      </c>
      <c r="D109" s="761"/>
      <c r="E109" s="449"/>
      <c r="F109" s="387"/>
      <c r="G109" s="387"/>
      <c r="H109" s="387"/>
      <c r="I109" s="387"/>
      <c r="J109" s="602"/>
    </row>
    <row r="110" spans="2:10" ht="15.95" customHeight="1">
      <c r="B110" s="389" t="s">
        <v>133</v>
      </c>
      <c r="C110" s="733"/>
      <c r="D110" s="761"/>
      <c r="E110" s="449"/>
      <c r="F110" s="387"/>
      <c r="G110" s="387"/>
      <c r="H110" s="387"/>
      <c r="I110" s="387"/>
      <c r="J110" s="602"/>
    </row>
    <row r="111" spans="2:10" ht="15.95" customHeight="1">
      <c r="B111" s="732" t="s">
        <v>134</v>
      </c>
      <c r="C111" s="733"/>
      <c r="D111" s="761"/>
      <c r="E111" s="737"/>
      <c r="F111" s="719"/>
      <c r="G111" s="719"/>
      <c r="H111" s="770"/>
      <c r="I111" s="770"/>
      <c r="J111" s="602"/>
    </row>
    <row r="112" spans="2:10" ht="15.95" customHeight="1">
      <c r="B112" s="732"/>
      <c r="C112" s="733"/>
      <c r="D112" s="761"/>
      <c r="E112" s="449"/>
      <c r="F112" s="387"/>
      <c r="G112" s="387"/>
      <c r="H112" s="387"/>
      <c r="I112" s="387"/>
      <c r="J112" s="602"/>
    </row>
    <row r="113" spans="2:10" ht="15.95" customHeight="1">
      <c r="B113" s="732" t="s">
        <v>9</v>
      </c>
      <c r="C113" s="733" t="s">
        <v>929</v>
      </c>
      <c r="D113" s="761"/>
      <c r="E113" s="449"/>
      <c r="F113" s="387"/>
      <c r="G113" s="387"/>
      <c r="H113" s="387"/>
      <c r="I113" s="387"/>
      <c r="J113" s="602"/>
    </row>
    <row r="114" spans="2:10" ht="15.95" customHeight="1">
      <c r="B114" s="713" t="s">
        <v>677</v>
      </c>
      <c r="C114" s="733"/>
      <c r="D114" s="761"/>
      <c r="E114" s="449"/>
      <c r="F114" s="387"/>
      <c r="G114" s="387"/>
      <c r="H114" s="387"/>
      <c r="I114" s="387"/>
      <c r="J114" s="602"/>
    </row>
    <row r="115" spans="2:10" ht="15.95" customHeight="1">
      <c r="B115" s="713" t="s">
        <v>676</v>
      </c>
      <c r="C115" s="733"/>
      <c r="D115" s="761"/>
      <c r="E115" s="449"/>
      <c r="F115" s="387"/>
      <c r="G115" s="387"/>
      <c r="H115" s="387"/>
      <c r="I115" s="387"/>
      <c r="J115" s="602"/>
    </row>
    <row r="116" spans="2:10" ht="15.95" customHeight="1">
      <c r="B116" s="713" t="s">
        <v>657</v>
      </c>
      <c r="C116" s="733"/>
      <c r="D116" s="761"/>
      <c r="E116" s="449"/>
      <c r="F116" s="387"/>
      <c r="G116" s="387"/>
      <c r="H116" s="387"/>
      <c r="I116" s="387"/>
      <c r="J116" s="602"/>
    </row>
    <row r="117" spans="2:10" ht="15.95" customHeight="1">
      <c r="B117" s="389" t="s">
        <v>951</v>
      </c>
      <c r="C117" s="733"/>
      <c r="D117" s="761"/>
      <c r="E117" s="449"/>
      <c r="F117" s="387"/>
      <c r="G117" s="387"/>
      <c r="H117" s="387"/>
      <c r="I117" s="387"/>
      <c r="J117" s="602"/>
    </row>
    <row r="118" spans="2:10" ht="15.95" customHeight="1">
      <c r="B118" s="732" t="s">
        <v>135</v>
      </c>
      <c r="C118" s="733"/>
      <c r="D118" s="761"/>
      <c r="E118" s="737"/>
      <c r="F118" s="719"/>
      <c r="G118" s="719"/>
      <c r="H118" s="770"/>
      <c r="I118" s="770"/>
      <c r="J118" s="602"/>
    </row>
    <row r="119" spans="2:10" ht="15.95" customHeight="1">
      <c r="B119" s="732"/>
      <c r="C119" s="754"/>
      <c r="D119" s="761"/>
      <c r="E119" s="449"/>
      <c r="F119" s="387"/>
      <c r="G119" s="387"/>
      <c r="H119" s="387"/>
      <c r="I119" s="387"/>
      <c r="J119" s="602"/>
    </row>
    <row r="120" spans="2:10" ht="15.95" customHeight="1">
      <c r="B120" s="732" t="s">
        <v>136</v>
      </c>
      <c r="C120" s="732"/>
      <c r="D120" s="761"/>
      <c r="E120" s="448"/>
      <c r="F120" s="448"/>
      <c r="G120" s="771"/>
      <c r="H120" s="771"/>
      <c r="I120" s="771"/>
      <c r="J120" s="602"/>
    </row>
    <row r="121" spans="2:10" ht="15.95" customHeight="1">
      <c r="B121" s="732"/>
      <c r="C121" s="732"/>
      <c r="D121" s="761"/>
      <c r="E121" s="449"/>
      <c r="F121" s="449"/>
      <c r="G121" s="773"/>
      <c r="H121" s="773"/>
      <c r="I121" s="773"/>
      <c r="J121" s="602"/>
    </row>
    <row r="122" spans="2:10" ht="15.95" customHeight="1" thickBot="1">
      <c r="B122" s="732" t="s">
        <v>680</v>
      </c>
      <c r="C122" s="732"/>
      <c r="D122" s="761"/>
      <c r="E122" s="450"/>
      <c r="F122" s="450"/>
      <c r="G122" s="603"/>
      <c r="H122" s="603"/>
      <c r="I122" s="603"/>
      <c r="J122" s="602"/>
    </row>
    <row r="123" spans="2:10" ht="15.95" customHeight="1" thickTop="1">
      <c r="B123" s="390"/>
      <c r="C123" s="390"/>
      <c r="D123" s="390"/>
      <c r="E123" s="774"/>
      <c r="F123" s="447">
        <f>(SUM(F15:F121)-F54)/3-F122</f>
        <v>0</v>
      </c>
      <c r="G123" s="447">
        <f>(SUM(G15:G121)-G54)/3-G122</f>
        <v>0</v>
      </c>
      <c r="H123" s="447">
        <f>(SUM(H15:H121)-H54)/3-H122</f>
        <v>0</v>
      </c>
      <c r="I123" s="588"/>
      <c r="J123" s="588"/>
    </row>
    <row r="124" spans="2:10" ht="15.95" customHeight="1">
      <c r="B124" s="756"/>
      <c r="C124" s="756"/>
      <c r="D124" s="756"/>
      <c r="E124" s="756"/>
      <c r="F124" s="756"/>
      <c r="G124" s="388"/>
      <c r="H124" s="388"/>
      <c r="I124" s="388"/>
      <c r="J124" s="388"/>
    </row>
    <row r="125" spans="2:10" ht="15.95" customHeight="1">
      <c r="B125" s="756"/>
      <c r="C125" s="756"/>
      <c r="D125" s="756"/>
      <c r="E125" s="756"/>
      <c r="F125" s="756"/>
      <c r="G125" s="388"/>
      <c r="H125" s="388"/>
      <c r="I125" s="388"/>
      <c r="J125" s="388"/>
    </row>
    <row r="126" spans="2:10" ht="15.95" customHeight="1">
      <c r="G126" s="502" t="s">
        <v>376</v>
      </c>
      <c r="H126" s="388"/>
      <c r="I126" s="388"/>
      <c r="J126" s="388"/>
    </row>
    <row r="127" spans="2:10" ht="15.95" customHeight="1">
      <c r="G127" s="376" t="s">
        <v>305</v>
      </c>
      <c r="H127" s="388"/>
      <c r="I127" s="388"/>
      <c r="J127" s="388"/>
    </row>
    <row r="128" spans="2:10" ht="15.95" customHeight="1">
      <c r="G128" s="605" t="s">
        <v>156</v>
      </c>
    </row>
    <row r="129" ht="15.95" customHeight="1"/>
    <row r="130" ht="15.95" customHeight="1"/>
  </sheetData>
  <mergeCells count="7">
    <mergeCell ref="B2:J2"/>
    <mergeCell ref="B8:B9"/>
    <mergeCell ref="E8:E9"/>
    <mergeCell ref="I8:I9"/>
    <mergeCell ref="J8:J9"/>
    <mergeCell ref="H8:H9"/>
    <mergeCell ref="C8:C9"/>
  </mergeCells>
  <printOptions horizontalCentered="1"/>
  <pageMargins left="0.70866141732283472" right="0.31496062992125984" top="0.94488188976377963" bottom="0.15748031496062992" header="0.31496062992125984" footer="0.15748031496062992"/>
  <pageSetup paperSize="9" scale="55" firstPageNumber="33" orientation="landscape" useFirstPageNumber="1" r:id="rId1"/>
  <headerFooter>
    <oddFooter>&amp;C&amp;P</oddFooter>
  </headerFooter>
  <rowBreaks count="2" manualBreakCount="2">
    <brk id="54" max="9" man="1"/>
    <brk id="103"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O57"/>
  <sheetViews>
    <sheetView topLeftCell="B1" workbookViewId="0">
      <selection activeCell="E15" sqref="E15"/>
    </sheetView>
  </sheetViews>
  <sheetFormatPr defaultRowHeight="15"/>
  <cols>
    <col min="1" max="1" width="4.85546875" style="452" customWidth="1"/>
    <col min="2" max="2" width="10" style="452" customWidth="1"/>
    <col min="3" max="3" width="45.42578125" style="452" customWidth="1"/>
    <col min="4" max="4" width="14" style="452" customWidth="1"/>
    <col min="5" max="5" width="15.140625" style="452" customWidth="1"/>
    <col min="6" max="6" width="14.140625" style="452" customWidth="1"/>
    <col min="7" max="7" width="13.42578125" style="452" customWidth="1"/>
    <col min="8" max="8" width="16.7109375" style="452" customWidth="1"/>
    <col min="9" max="9" width="14.42578125" style="452" customWidth="1"/>
    <col min="10" max="10" width="14.7109375" style="452" customWidth="1"/>
    <col min="11" max="11" width="15" style="452" customWidth="1"/>
    <col min="12" max="12" width="15.140625" style="452" customWidth="1"/>
    <col min="13" max="13" width="15" style="452" customWidth="1"/>
    <col min="14" max="14" width="3" style="452" customWidth="1"/>
    <col min="15" max="258" width="9.140625" style="452"/>
    <col min="259" max="259" width="10" style="452" customWidth="1"/>
    <col min="260" max="260" width="49.42578125" style="452" customWidth="1"/>
    <col min="261" max="261" width="12.85546875" style="452" customWidth="1"/>
    <col min="262" max="262" width="13.5703125" style="452" customWidth="1"/>
    <col min="263" max="263" width="12.42578125" style="452" customWidth="1"/>
    <col min="264" max="264" width="13.42578125" style="452" customWidth="1"/>
    <col min="265" max="265" width="14.7109375" style="452" customWidth="1"/>
    <col min="266" max="266" width="13.140625" style="452" customWidth="1"/>
    <col min="267" max="267" width="15.140625" style="452" customWidth="1"/>
    <col min="268" max="268" width="15.28515625" style="452" customWidth="1"/>
    <col min="269" max="269" width="3" style="452" customWidth="1"/>
    <col min="270" max="514" width="9.140625" style="452"/>
    <col min="515" max="515" width="10" style="452" customWidth="1"/>
    <col min="516" max="516" width="49.42578125" style="452" customWidth="1"/>
    <col min="517" max="517" width="12.85546875" style="452" customWidth="1"/>
    <col min="518" max="518" width="13.5703125" style="452" customWidth="1"/>
    <col min="519" max="519" width="12.42578125" style="452" customWidth="1"/>
    <col min="520" max="520" width="13.42578125" style="452" customWidth="1"/>
    <col min="521" max="521" width="14.7109375" style="452" customWidth="1"/>
    <col min="522" max="522" width="13.140625" style="452" customWidth="1"/>
    <col min="523" max="523" width="15.140625" style="452" customWidth="1"/>
    <col min="524" max="524" width="15.28515625" style="452" customWidth="1"/>
    <col min="525" max="525" width="3" style="452" customWidth="1"/>
    <col min="526" max="770" width="9.140625" style="452"/>
    <col min="771" max="771" width="10" style="452" customWidth="1"/>
    <col min="772" max="772" width="49.42578125" style="452" customWidth="1"/>
    <col min="773" max="773" width="12.85546875" style="452" customWidth="1"/>
    <col min="774" max="774" width="13.5703125" style="452" customWidth="1"/>
    <col min="775" max="775" width="12.42578125" style="452" customWidth="1"/>
    <col min="776" max="776" width="13.42578125" style="452" customWidth="1"/>
    <col min="777" max="777" width="14.7109375" style="452" customWidth="1"/>
    <col min="778" max="778" width="13.140625" style="452" customWidth="1"/>
    <col min="779" max="779" width="15.140625" style="452" customWidth="1"/>
    <col min="780" max="780" width="15.28515625" style="452" customWidth="1"/>
    <col min="781" max="781" width="3" style="452" customWidth="1"/>
    <col min="782" max="1026" width="9.140625" style="452"/>
    <col min="1027" max="1027" width="10" style="452" customWidth="1"/>
    <col min="1028" max="1028" width="49.42578125" style="452" customWidth="1"/>
    <col min="1029" max="1029" width="12.85546875" style="452" customWidth="1"/>
    <col min="1030" max="1030" width="13.5703125" style="452" customWidth="1"/>
    <col min="1031" max="1031" width="12.42578125" style="452" customWidth="1"/>
    <col min="1032" max="1032" width="13.42578125" style="452" customWidth="1"/>
    <col min="1033" max="1033" width="14.7109375" style="452" customWidth="1"/>
    <col min="1034" max="1034" width="13.140625" style="452" customWidth="1"/>
    <col min="1035" max="1035" width="15.140625" style="452" customWidth="1"/>
    <col min="1036" max="1036" width="15.28515625" style="452" customWidth="1"/>
    <col min="1037" max="1037" width="3" style="452" customWidth="1"/>
    <col min="1038" max="1282" width="9.140625" style="452"/>
    <col min="1283" max="1283" width="10" style="452" customWidth="1"/>
    <col min="1284" max="1284" width="49.42578125" style="452" customWidth="1"/>
    <col min="1285" max="1285" width="12.85546875" style="452" customWidth="1"/>
    <col min="1286" max="1286" width="13.5703125" style="452" customWidth="1"/>
    <col min="1287" max="1287" width="12.42578125" style="452" customWidth="1"/>
    <col min="1288" max="1288" width="13.42578125" style="452" customWidth="1"/>
    <col min="1289" max="1289" width="14.7109375" style="452" customWidth="1"/>
    <col min="1290" max="1290" width="13.140625" style="452" customWidth="1"/>
    <col min="1291" max="1291" width="15.140625" style="452" customWidth="1"/>
    <col min="1292" max="1292" width="15.28515625" style="452" customWidth="1"/>
    <col min="1293" max="1293" width="3" style="452" customWidth="1"/>
    <col min="1294" max="1538" width="9.140625" style="452"/>
    <col min="1539" max="1539" width="10" style="452" customWidth="1"/>
    <col min="1540" max="1540" width="49.42578125" style="452" customWidth="1"/>
    <col min="1541" max="1541" width="12.85546875" style="452" customWidth="1"/>
    <col min="1542" max="1542" width="13.5703125" style="452" customWidth="1"/>
    <col min="1543" max="1543" width="12.42578125" style="452" customWidth="1"/>
    <col min="1544" max="1544" width="13.42578125" style="452" customWidth="1"/>
    <col min="1545" max="1545" width="14.7109375" style="452" customWidth="1"/>
    <col min="1546" max="1546" width="13.140625" style="452" customWidth="1"/>
    <col min="1547" max="1547" width="15.140625" style="452" customWidth="1"/>
    <col min="1548" max="1548" width="15.28515625" style="452" customWidth="1"/>
    <col min="1549" max="1549" width="3" style="452" customWidth="1"/>
    <col min="1550" max="1794" width="9.140625" style="452"/>
    <col min="1795" max="1795" width="10" style="452" customWidth="1"/>
    <col min="1796" max="1796" width="49.42578125" style="452" customWidth="1"/>
    <col min="1797" max="1797" width="12.85546875" style="452" customWidth="1"/>
    <col min="1798" max="1798" width="13.5703125" style="452" customWidth="1"/>
    <col min="1799" max="1799" width="12.42578125" style="452" customWidth="1"/>
    <col min="1800" max="1800" width="13.42578125" style="452" customWidth="1"/>
    <col min="1801" max="1801" width="14.7109375" style="452" customWidth="1"/>
    <col min="1802" max="1802" width="13.140625" style="452" customWidth="1"/>
    <col min="1803" max="1803" width="15.140625" style="452" customWidth="1"/>
    <col min="1804" max="1804" width="15.28515625" style="452" customWidth="1"/>
    <col min="1805" max="1805" width="3" style="452" customWidth="1"/>
    <col min="1806" max="2050" width="9.140625" style="452"/>
    <col min="2051" max="2051" width="10" style="452" customWidth="1"/>
    <col min="2052" max="2052" width="49.42578125" style="452" customWidth="1"/>
    <col min="2053" max="2053" width="12.85546875" style="452" customWidth="1"/>
    <col min="2054" max="2054" width="13.5703125" style="452" customWidth="1"/>
    <col min="2055" max="2055" width="12.42578125" style="452" customWidth="1"/>
    <col min="2056" max="2056" width="13.42578125" style="452" customWidth="1"/>
    <col min="2057" max="2057" width="14.7109375" style="452" customWidth="1"/>
    <col min="2058" max="2058" width="13.140625" style="452" customWidth="1"/>
    <col min="2059" max="2059" width="15.140625" style="452" customWidth="1"/>
    <col min="2060" max="2060" width="15.28515625" style="452" customWidth="1"/>
    <col min="2061" max="2061" width="3" style="452" customWidth="1"/>
    <col min="2062" max="2306" width="9.140625" style="452"/>
    <col min="2307" max="2307" width="10" style="452" customWidth="1"/>
    <col min="2308" max="2308" width="49.42578125" style="452" customWidth="1"/>
    <col min="2309" max="2309" width="12.85546875" style="452" customWidth="1"/>
    <col min="2310" max="2310" width="13.5703125" style="452" customWidth="1"/>
    <col min="2311" max="2311" width="12.42578125" style="452" customWidth="1"/>
    <col min="2312" max="2312" width="13.42578125" style="452" customWidth="1"/>
    <col min="2313" max="2313" width="14.7109375" style="452" customWidth="1"/>
    <col min="2314" max="2314" width="13.140625" style="452" customWidth="1"/>
    <col min="2315" max="2315" width="15.140625" style="452" customWidth="1"/>
    <col min="2316" max="2316" width="15.28515625" style="452" customWidth="1"/>
    <col min="2317" max="2317" width="3" style="452" customWidth="1"/>
    <col min="2318" max="2562" width="9.140625" style="452"/>
    <col min="2563" max="2563" width="10" style="452" customWidth="1"/>
    <col min="2564" max="2564" width="49.42578125" style="452" customWidth="1"/>
    <col min="2565" max="2565" width="12.85546875" style="452" customWidth="1"/>
    <col min="2566" max="2566" width="13.5703125" style="452" customWidth="1"/>
    <col min="2567" max="2567" width="12.42578125" style="452" customWidth="1"/>
    <col min="2568" max="2568" width="13.42578125" style="452" customWidth="1"/>
    <col min="2569" max="2569" width="14.7109375" style="452" customWidth="1"/>
    <col min="2570" max="2570" width="13.140625" style="452" customWidth="1"/>
    <col min="2571" max="2571" width="15.140625" style="452" customWidth="1"/>
    <col min="2572" max="2572" width="15.28515625" style="452" customWidth="1"/>
    <col min="2573" max="2573" width="3" style="452" customWidth="1"/>
    <col min="2574" max="2818" width="9.140625" style="452"/>
    <col min="2819" max="2819" width="10" style="452" customWidth="1"/>
    <col min="2820" max="2820" width="49.42578125" style="452" customWidth="1"/>
    <col min="2821" max="2821" width="12.85546875" style="452" customWidth="1"/>
    <col min="2822" max="2822" width="13.5703125" style="452" customWidth="1"/>
    <col min="2823" max="2823" width="12.42578125" style="452" customWidth="1"/>
    <col min="2824" max="2824" width="13.42578125" style="452" customWidth="1"/>
    <col min="2825" max="2825" width="14.7109375" style="452" customWidth="1"/>
    <col min="2826" max="2826" width="13.140625" style="452" customWidth="1"/>
    <col min="2827" max="2827" width="15.140625" style="452" customWidth="1"/>
    <col min="2828" max="2828" width="15.28515625" style="452" customWidth="1"/>
    <col min="2829" max="2829" width="3" style="452" customWidth="1"/>
    <col min="2830" max="3074" width="9.140625" style="452"/>
    <col min="3075" max="3075" width="10" style="452" customWidth="1"/>
    <col min="3076" max="3076" width="49.42578125" style="452" customWidth="1"/>
    <col min="3077" max="3077" width="12.85546875" style="452" customWidth="1"/>
    <col min="3078" max="3078" width="13.5703125" style="452" customWidth="1"/>
    <col min="3079" max="3079" width="12.42578125" style="452" customWidth="1"/>
    <col min="3080" max="3080" width="13.42578125" style="452" customWidth="1"/>
    <col min="3081" max="3081" width="14.7109375" style="452" customWidth="1"/>
    <col min="3082" max="3082" width="13.140625" style="452" customWidth="1"/>
    <col min="3083" max="3083" width="15.140625" style="452" customWidth="1"/>
    <col min="3084" max="3084" width="15.28515625" style="452" customWidth="1"/>
    <col min="3085" max="3085" width="3" style="452" customWidth="1"/>
    <col min="3086" max="3330" width="9.140625" style="452"/>
    <col min="3331" max="3331" width="10" style="452" customWidth="1"/>
    <col min="3332" max="3332" width="49.42578125" style="452" customWidth="1"/>
    <col min="3333" max="3333" width="12.85546875" style="452" customWidth="1"/>
    <col min="3334" max="3334" width="13.5703125" style="452" customWidth="1"/>
    <col min="3335" max="3335" width="12.42578125" style="452" customWidth="1"/>
    <col min="3336" max="3336" width="13.42578125" style="452" customWidth="1"/>
    <col min="3337" max="3337" width="14.7109375" style="452" customWidth="1"/>
    <col min="3338" max="3338" width="13.140625" style="452" customWidth="1"/>
    <col min="3339" max="3339" width="15.140625" style="452" customWidth="1"/>
    <col min="3340" max="3340" width="15.28515625" style="452" customWidth="1"/>
    <col min="3341" max="3341" width="3" style="452" customWidth="1"/>
    <col min="3342" max="3586" width="9.140625" style="452"/>
    <col min="3587" max="3587" width="10" style="452" customWidth="1"/>
    <col min="3588" max="3588" width="49.42578125" style="452" customWidth="1"/>
    <col min="3589" max="3589" width="12.85546875" style="452" customWidth="1"/>
    <col min="3590" max="3590" width="13.5703125" style="452" customWidth="1"/>
    <col min="3591" max="3591" width="12.42578125" style="452" customWidth="1"/>
    <col min="3592" max="3592" width="13.42578125" style="452" customWidth="1"/>
    <col min="3593" max="3593" width="14.7109375" style="452" customWidth="1"/>
    <col min="3594" max="3594" width="13.140625" style="452" customWidth="1"/>
    <col min="3595" max="3595" width="15.140625" style="452" customWidth="1"/>
    <col min="3596" max="3596" width="15.28515625" style="452" customWidth="1"/>
    <col min="3597" max="3597" width="3" style="452" customWidth="1"/>
    <col min="3598" max="3842" width="9.140625" style="452"/>
    <col min="3843" max="3843" width="10" style="452" customWidth="1"/>
    <col min="3844" max="3844" width="49.42578125" style="452" customWidth="1"/>
    <col min="3845" max="3845" width="12.85546875" style="452" customWidth="1"/>
    <col min="3846" max="3846" width="13.5703125" style="452" customWidth="1"/>
    <col min="3847" max="3847" width="12.42578125" style="452" customWidth="1"/>
    <col min="3848" max="3848" width="13.42578125" style="452" customWidth="1"/>
    <col min="3849" max="3849" width="14.7109375" style="452" customWidth="1"/>
    <col min="3850" max="3850" width="13.140625" style="452" customWidth="1"/>
    <col min="3851" max="3851" width="15.140625" style="452" customWidth="1"/>
    <col min="3852" max="3852" width="15.28515625" style="452" customWidth="1"/>
    <col min="3853" max="3853" width="3" style="452" customWidth="1"/>
    <col min="3854" max="4098" width="9.140625" style="452"/>
    <col min="4099" max="4099" width="10" style="452" customWidth="1"/>
    <col min="4100" max="4100" width="49.42578125" style="452" customWidth="1"/>
    <col min="4101" max="4101" width="12.85546875" style="452" customWidth="1"/>
    <col min="4102" max="4102" width="13.5703125" style="452" customWidth="1"/>
    <col min="4103" max="4103" width="12.42578125" style="452" customWidth="1"/>
    <col min="4104" max="4104" width="13.42578125" style="452" customWidth="1"/>
    <col min="4105" max="4105" width="14.7109375" style="452" customWidth="1"/>
    <col min="4106" max="4106" width="13.140625" style="452" customWidth="1"/>
    <col min="4107" max="4107" width="15.140625" style="452" customWidth="1"/>
    <col min="4108" max="4108" width="15.28515625" style="452" customWidth="1"/>
    <col min="4109" max="4109" width="3" style="452" customWidth="1"/>
    <col min="4110" max="4354" width="9.140625" style="452"/>
    <col min="4355" max="4355" width="10" style="452" customWidth="1"/>
    <col min="4356" max="4356" width="49.42578125" style="452" customWidth="1"/>
    <col min="4357" max="4357" width="12.85546875" style="452" customWidth="1"/>
    <col min="4358" max="4358" width="13.5703125" style="452" customWidth="1"/>
    <col min="4359" max="4359" width="12.42578125" style="452" customWidth="1"/>
    <col min="4360" max="4360" width="13.42578125" style="452" customWidth="1"/>
    <col min="4361" max="4361" width="14.7109375" style="452" customWidth="1"/>
    <col min="4362" max="4362" width="13.140625" style="452" customWidth="1"/>
    <col min="4363" max="4363" width="15.140625" style="452" customWidth="1"/>
    <col min="4364" max="4364" width="15.28515625" style="452" customWidth="1"/>
    <col min="4365" max="4365" width="3" style="452" customWidth="1"/>
    <col min="4366" max="4610" width="9.140625" style="452"/>
    <col min="4611" max="4611" width="10" style="452" customWidth="1"/>
    <col min="4612" max="4612" width="49.42578125" style="452" customWidth="1"/>
    <col min="4613" max="4613" width="12.85546875" style="452" customWidth="1"/>
    <col min="4614" max="4614" width="13.5703125" style="452" customWidth="1"/>
    <col min="4615" max="4615" width="12.42578125" style="452" customWidth="1"/>
    <col min="4616" max="4616" width="13.42578125" style="452" customWidth="1"/>
    <col min="4617" max="4617" width="14.7109375" style="452" customWidth="1"/>
    <col min="4618" max="4618" width="13.140625" style="452" customWidth="1"/>
    <col min="4619" max="4619" width="15.140625" style="452" customWidth="1"/>
    <col min="4620" max="4620" width="15.28515625" style="452" customWidth="1"/>
    <col min="4621" max="4621" width="3" style="452" customWidth="1"/>
    <col min="4622" max="4866" width="9.140625" style="452"/>
    <col min="4867" max="4867" width="10" style="452" customWidth="1"/>
    <col min="4868" max="4868" width="49.42578125" style="452" customWidth="1"/>
    <col min="4869" max="4869" width="12.85546875" style="452" customWidth="1"/>
    <col min="4870" max="4870" width="13.5703125" style="452" customWidth="1"/>
    <col min="4871" max="4871" width="12.42578125" style="452" customWidth="1"/>
    <col min="4872" max="4872" width="13.42578125" style="452" customWidth="1"/>
    <col min="4873" max="4873" width="14.7109375" style="452" customWidth="1"/>
    <col min="4874" max="4874" width="13.140625" style="452" customWidth="1"/>
    <col min="4875" max="4875" width="15.140625" style="452" customWidth="1"/>
    <col min="4876" max="4876" width="15.28515625" style="452" customWidth="1"/>
    <col min="4877" max="4877" width="3" style="452" customWidth="1"/>
    <col min="4878" max="5122" width="9.140625" style="452"/>
    <col min="5123" max="5123" width="10" style="452" customWidth="1"/>
    <col min="5124" max="5124" width="49.42578125" style="452" customWidth="1"/>
    <col min="5125" max="5125" width="12.85546875" style="452" customWidth="1"/>
    <col min="5126" max="5126" width="13.5703125" style="452" customWidth="1"/>
    <col min="5127" max="5127" width="12.42578125" style="452" customWidth="1"/>
    <col min="5128" max="5128" width="13.42578125" style="452" customWidth="1"/>
    <col min="5129" max="5129" width="14.7109375" style="452" customWidth="1"/>
    <col min="5130" max="5130" width="13.140625" style="452" customWidth="1"/>
    <col min="5131" max="5131" width="15.140625" style="452" customWidth="1"/>
    <col min="5132" max="5132" width="15.28515625" style="452" customWidth="1"/>
    <col min="5133" max="5133" width="3" style="452" customWidth="1"/>
    <col min="5134" max="5378" width="9.140625" style="452"/>
    <col min="5379" max="5379" width="10" style="452" customWidth="1"/>
    <col min="5380" max="5380" width="49.42578125" style="452" customWidth="1"/>
    <col min="5381" max="5381" width="12.85546875" style="452" customWidth="1"/>
    <col min="5382" max="5382" width="13.5703125" style="452" customWidth="1"/>
    <col min="5383" max="5383" width="12.42578125" style="452" customWidth="1"/>
    <col min="5384" max="5384" width="13.42578125" style="452" customWidth="1"/>
    <col min="5385" max="5385" width="14.7109375" style="452" customWidth="1"/>
    <col min="5386" max="5386" width="13.140625" style="452" customWidth="1"/>
    <col min="5387" max="5387" width="15.140625" style="452" customWidth="1"/>
    <col min="5388" max="5388" width="15.28515625" style="452" customWidth="1"/>
    <col min="5389" max="5389" width="3" style="452" customWidth="1"/>
    <col min="5390" max="5634" width="9.140625" style="452"/>
    <col min="5635" max="5635" width="10" style="452" customWidth="1"/>
    <col min="5636" max="5636" width="49.42578125" style="452" customWidth="1"/>
    <col min="5637" max="5637" width="12.85546875" style="452" customWidth="1"/>
    <col min="5638" max="5638" width="13.5703125" style="452" customWidth="1"/>
    <col min="5639" max="5639" width="12.42578125" style="452" customWidth="1"/>
    <col min="5640" max="5640" width="13.42578125" style="452" customWidth="1"/>
    <col min="5641" max="5641" width="14.7109375" style="452" customWidth="1"/>
    <col min="5642" max="5642" width="13.140625" style="452" customWidth="1"/>
    <col min="5643" max="5643" width="15.140625" style="452" customWidth="1"/>
    <col min="5644" max="5644" width="15.28515625" style="452" customWidth="1"/>
    <col min="5645" max="5645" width="3" style="452" customWidth="1"/>
    <col min="5646" max="5890" width="9.140625" style="452"/>
    <col min="5891" max="5891" width="10" style="452" customWidth="1"/>
    <col min="5892" max="5892" width="49.42578125" style="452" customWidth="1"/>
    <col min="5893" max="5893" width="12.85546875" style="452" customWidth="1"/>
    <col min="5894" max="5894" width="13.5703125" style="452" customWidth="1"/>
    <col min="5895" max="5895" width="12.42578125" style="452" customWidth="1"/>
    <col min="5896" max="5896" width="13.42578125" style="452" customWidth="1"/>
    <col min="5897" max="5897" width="14.7109375" style="452" customWidth="1"/>
    <col min="5898" max="5898" width="13.140625" style="452" customWidth="1"/>
    <col min="5899" max="5899" width="15.140625" style="452" customWidth="1"/>
    <col min="5900" max="5900" width="15.28515625" style="452" customWidth="1"/>
    <col min="5901" max="5901" width="3" style="452" customWidth="1"/>
    <col min="5902" max="6146" width="9.140625" style="452"/>
    <col min="6147" max="6147" width="10" style="452" customWidth="1"/>
    <col min="6148" max="6148" width="49.42578125" style="452" customWidth="1"/>
    <col min="6149" max="6149" width="12.85546875" style="452" customWidth="1"/>
    <col min="6150" max="6150" width="13.5703125" style="452" customWidth="1"/>
    <col min="6151" max="6151" width="12.42578125" style="452" customWidth="1"/>
    <col min="6152" max="6152" width="13.42578125" style="452" customWidth="1"/>
    <col min="6153" max="6153" width="14.7109375" style="452" customWidth="1"/>
    <col min="6154" max="6154" width="13.140625" style="452" customWidth="1"/>
    <col min="6155" max="6155" width="15.140625" style="452" customWidth="1"/>
    <col min="6156" max="6156" width="15.28515625" style="452" customWidth="1"/>
    <col min="6157" max="6157" width="3" style="452" customWidth="1"/>
    <col min="6158" max="6402" width="9.140625" style="452"/>
    <col min="6403" max="6403" width="10" style="452" customWidth="1"/>
    <col min="6404" max="6404" width="49.42578125" style="452" customWidth="1"/>
    <col min="6405" max="6405" width="12.85546875" style="452" customWidth="1"/>
    <col min="6406" max="6406" width="13.5703125" style="452" customWidth="1"/>
    <col min="6407" max="6407" width="12.42578125" style="452" customWidth="1"/>
    <col min="6408" max="6408" width="13.42578125" style="452" customWidth="1"/>
    <col min="6409" max="6409" width="14.7109375" style="452" customWidth="1"/>
    <col min="6410" max="6410" width="13.140625" style="452" customWidth="1"/>
    <col min="6411" max="6411" width="15.140625" style="452" customWidth="1"/>
    <col min="6412" max="6412" width="15.28515625" style="452" customWidth="1"/>
    <col min="6413" max="6413" width="3" style="452" customWidth="1"/>
    <col min="6414" max="6658" width="9.140625" style="452"/>
    <col min="6659" max="6659" width="10" style="452" customWidth="1"/>
    <col min="6660" max="6660" width="49.42578125" style="452" customWidth="1"/>
    <col min="6661" max="6661" width="12.85546875" style="452" customWidth="1"/>
    <col min="6662" max="6662" width="13.5703125" style="452" customWidth="1"/>
    <col min="6663" max="6663" width="12.42578125" style="452" customWidth="1"/>
    <col min="6664" max="6664" width="13.42578125" style="452" customWidth="1"/>
    <col min="6665" max="6665" width="14.7109375" style="452" customWidth="1"/>
    <col min="6666" max="6666" width="13.140625" style="452" customWidth="1"/>
    <col min="6667" max="6667" width="15.140625" style="452" customWidth="1"/>
    <col min="6668" max="6668" width="15.28515625" style="452" customWidth="1"/>
    <col min="6669" max="6669" width="3" style="452" customWidth="1"/>
    <col min="6670" max="6914" width="9.140625" style="452"/>
    <col min="6915" max="6915" width="10" style="452" customWidth="1"/>
    <col min="6916" max="6916" width="49.42578125" style="452" customWidth="1"/>
    <col min="6917" max="6917" width="12.85546875" style="452" customWidth="1"/>
    <col min="6918" max="6918" width="13.5703125" style="452" customWidth="1"/>
    <col min="6919" max="6919" width="12.42578125" style="452" customWidth="1"/>
    <col min="6920" max="6920" width="13.42578125" style="452" customWidth="1"/>
    <col min="6921" max="6921" width="14.7109375" style="452" customWidth="1"/>
    <col min="6922" max="6922" width="13.140625" style="452" customWidth="1"/>
    <col min="6923" max="6923" width="15.140625" style="452" customWidth="1"/>
    <col min="6924" max="6924" width="15.28515625" style="452" customWidth="1"/>
    <col min="6925" max="6925" width="3" style="452" customWidth="1"/>
    <col min="6926" max="7170" width="9.140625" style="452"/>
    <col min="7171" max="7171" width="10" style="452" customWidth="1"/>
    <col min="7172" max="7172" width="49.42578125" style="452" customWidth="1"/>
    <col min="7173" max="7173" width="12.85546875" style="452" customWidth="1"/>
    <col min="7174" max="7174" width="13.5703125" style="452" customWidth="1"/>
    <col min="7175" max="7175" width="12.42578125" style="452" customWidth="1"/>
    <col min="7176" max="7176" width="13.42578125" style="452" customWidth="1"/>
    <col min="7177" max="7177" width="14.7109375" style="452" customWidth="1"/>
    <col min="7178" max="7178" width="13.140625" style="452" customWidth="1"/>
    <col min="7179" max="7179" width="15.140625" style="452" customWidth="1"/>
    <col min="7180" max="7180" width="15.28515625" style="452" customWidth="1"/>
    <col min="7181" max="7181" width="3" style="452" customWidth="1"/>
    <col min="7182" max="7426" width="9.140625" style="452"/>
    <col min="7427" max="7427" width="10" style="452" customWidth="1"/>
    <col min="7428" max="7428" width="49.42578125" style="452" customWidth="1"/>
    <col min="7429" max="7429" width="12.85546875" style="452" customWidth="1"/>
    <col min="7430" max="7430" width="13.5703125" style="452" customWidth="1"/>
    <col min="7431" max="7431" width="12.42578125" style="452" customWidth="1"/>
    <col min="7432" max="7432" width="13.42578125" style="452" customWidth="1"/>
    <col min="7433" max="7433" width="14.7109375" style="452" customWidth="1"/>
    <col min="7434" max="7434" width="13.140625" style="452" customWidth="1"/>
    <col min="7435" max="7435" width="15.140625" style="452" customWidth="1"/>
    <col min="7436" max="7436" width="15.28515625" style="452" customWidth="1"/>
    <col min="7437" max="7437" width="3" style="452" customWidth="1"/>
    <col min="7438" max="7682" width="9.140625" style="452"/>
    <col min="7683" max="7683" width="10" style="452" customWidth="1"/>
    <col min="7684" max="7684" width="49.42578125" style="452" customWidth="1"/>
    <col min="7685" max="7685" width="12.85546875" style="452" customWidth="1"/>
    <col min="7686" max="7686" width="13.5703125" style="452" customWidth="1"/>
    <col min="7687" max="7687" width="12.42578125" style="452" customWidth="1"/>
    <col min="7688" max="7688" width="13.42578125" style="452" customWidth="1"/>
    <col min="7689" max="7689" width="14.7109375" style="452" customWidth="1"/>
    <col min="7690" max="7690" width="13.140625" style="452" customWidth="1"/>
    <col min="7691" max="7691" width="15.140625" style="452" customWidth="1"/>
    <col min="7692" max="7692" width="15.28515625" style="452" customWidth="1"/>
    <col min="7693" max="7693" width="3" style="452" customWidth="1"/>
    <col min="7694" max="7938" width="9.140625" style="452"/>
    <col min="7939" max="7939" width="10" style="452" customWidth="1"/>
    <col min="7940" max="7940" width="49.42578125" style="452" customWidth="1"/>
    <col min="7941" max="7941" width="12.85546875" style="452" customWidth="1"/>
    <col min="7942" max="7942" width="13.5703125" style="452" customWidth="1"/>
    <col min="7943" max="7943" width="12.42578125" style="452" customWidth="1"/>
    <col min="7944" max="7944" width="13.42578125" style="452" customWidth="1"/>
    <col min="7945" max="7945" width="14.7109375" style="452" customWidth="1"/>
    <col min="7946" max="7946" width="13.140625" style="452" customWidth="1"/>
    <col min="7947" max="7947" width="15.140625" style="452" customWidth="1"/>
    <col min="7948" max="7948" width="15.28515625" style="452" customWidth="1"/>
    <col min="7949" max="7949" width="3" style="452" customWidth="1"/>
    <col min="7950" max="8194" width="9.140625" style="452"/>
    <col min="8195" max="8195" width="10" style="452" customWidth="1"/>
    <col min="8196" max="8196" width="49.42578125" style="452" customWidth="1"/>
    <col min="8197" max="8197" width="12.85546875" style="452" customWidth="1"/>
    <col min="8198" max="8198" width="13.5703125" style="452" customWidth="1"/>
    <col min="8199" max="8199" width="12.42578125" style="452" customWidth="1"/>
    <col min="8200" max="8200" width="13.42578125" style="452" customWidth="1"/>
    <col min="8201" max="8201" width="14.7109375" style="452" customWidth="1"/>
    <col min="8202" max="8202" width="13.140625" style="452" customWidth="1"/>
    <col min="8203" max="8203" width="15.140625" style="452" customWidth="1"/>
    <col min="8204" max="8204" width="15.28515625" style="452" customWidth="1"/>
    <col min="8205" max="8205" width="3" style="452" customWidth="1"/>
    <col min="8206" max="8450" width="9.140625" style="452"/>
    <col min="8451" max="8451" width="10" style="452" customWidth="1"/>
    <col min="8452" max="8452" width="49.42578125" style="452" customWidth="1"/>
    <col min="8453" max="8453" width="12.85546875" style="452" customWidth="1"/>
    <col min="8454" max="8454" width="13.5703125" style="452" customWidth="1"/>
    <col min="8455" max="8455" width="12.42578125" style="452" customWidth="1"/>
    <col min="8456" max="8456" width="13.42578125" style="452" customWidth="1"/>
    <col min="8457" max="8457" width="14.7109375" style="452" customWidth="1"/>
    <col min="8458" max="8458" width="13.140625" style="452" customWidth="1"/>
    <col min="8459" max="8459" width="15.140625" style="452" customWidth="1"/>
    <col min="8460" max="8460" width="15.28515625" style="452" customWidth="1"/>
    <col min="8461" max="8461" width="3" style="452" customWidth="1"/>
    <col min="8462" max="8706" width="9.140625" style="452"/>
    <col min="8707" max="8707" width="10" style="452" customWidth="1"/>
    <col min="8708" max="8708" width="49.42578125" style="452" customWidth="1"/>
    <col min="8709" max="8709" width="12.85546875" style="452" customWidth="1"/>
    <col min="8710" max="8710" width="13.5703125" style="452" customWidth="1"/>
    <col min="8711" max="8711" width="12.42578125" style="452" customWidth="1"/>
    <col min="8712" max="8712" width="13.42578125" style="452" customWidth="1"/>
    <col min="8713" max="8713" width="14.7109375" style="452" customWidth="1"/>
    <col min="8714" max="8714" width="13.140625" style="452" customWidth="1"/>
    <col min="8715" max="8715" width="15.140625" style="452" customWidth="1"/>
    <col min="8716" max="8716" width="15.28515625" style="452" customWidth="1"/>
    <col min="8717" max="8717" width="3" style="452" customWidth="1"/>
    <col min="8718" max="8962" width="9.140625" style="452"/>
    <col min="8963" max="8963" width="10" style="452" customWidth="1"/>
    <col min="8964" max="8964" width="49.42578125" style="452" customWidth="1"/>
    <col min="8965" max="8965" width="12.85546875" style="452" customWidth="1"/>
    <col min="8966" max="8966" width="13.5703125" style="452" customWidth="1"/>
    <col min="8967" max="8967" width="12.42578125" style="452" customWidth="1"/>
    <col min="8968" max="8968" width="13.42578125" style="452" customWidth="1"/>
    <col min="8969" max="8969" width="14.7109375" style="452" customWidth="1"/>
    <col min="8970" max="8970" width="13.140625" style="452" customWidth="1"/>
    <col min="8971" max="8971" width="15.140625" style="452" customWidth="1"/>
    <col min="8972" max="8972" width="15.28515625" style="452" customWidth="1"/>
    <col min="8973" max="8973" width="3" style="452" customWidth="1"/>
    <col min="8974" max="9218" width="9.140625" style="452"/>
    <col min="9219" max="9219" width="10" style="452" customWidth="1"/>
    <col min="9220" max="9220" width="49.42578125" style="452" customWidth="1"/>
    <col min="9221" max="9221" width="12.85546875" style="452" customWidth="1"/>
    <col min="9222" max="9222" width="13.5703125" style="452" customWidth="1"/>
    <col min="9223" max="9223" width="12.42578125" style="452" customWidth="1"/>
    <col min="9224" max="9224" width="13.42578125" style="452" customWidth="1"/>
    <col min="9225" max="9225" width="14.7109375" style="452" customWidth="1"/>
    <col min="9226" max="9226" width="13.140625" style="452" customWidth="1"/>
    <col min="9227" max="9227" width="15.140625" style="452" customWidth="1"/>
    <col min="9228" max="9228" width="15.28515625" style="452" customWidth="1"/>
    <col min="9229" max="9229" width="3" style="452" customWidth="1"/>
    <col min="9230" max="9474" width="9.140625" style="452"/>
    <col min="9475" max="9475" width="10" style="452" customWidth="1"/>
    <col min="9476" max="9476" width="49.42578125" style="452" customWidth="1"/>
    <col min="9477" max="9477" width="12.85546875" style="452" customWidth="1"/>
    <col min="9478" max="9478" width="13.5703125" style="452" customWidth="1"/>
    <col min="9479" max="9479" width="12.42578125" style="452" customWidth="1"/>
    <col min="9480" max="9480" width="13.42578125" style="452" customWidth="1"/>
    <col min="9481" max="9481" width="14.7109375" style="452" customWidth="1"/>
    <col min="9482" max="9482" width="13.140625" style="452" customWidth="1"/>
    <col min="9483" max="9483" width="15.140625" style="452" customWidth="1"/>
    <col min="9484" max="9484" width="15.28515625" style="452" customWidth="1"/>
    <col min="9485" max="9485" width="3" style="452" customWidth="1"/>
    <col min="9486" max="9730" width="9.140625" style="452"/>
    <col min="9731" max="9731" width="10" style="452" customWidth="1"/>
    <col min="9732" max="9732" width="49.42578125" style="452" customWidth="1"/>
    <col min="9733" max="9733" width="12.85546875" style="452" customWidth="1"/>
    <col min="9734" max="9734" width="13.5703125" style="452" customWidth="1"/>
    <col min="9735" max="9735" width="12.42578125" style="452" customWidth="1"/>
    <col min="9736" max="9736" width="13.42578125" style="452" customWidth="1"/>
    <col min="9737" max="9737" width="14.7109375" style="452" customWidth="1"/>
    <col min="9738" max="9738" width="13.140625" style="452" customWidth="1"/>
    <col min="9739" max="9739" width="15.140625" style="452" customWidth="1"/>
    <col min="9740" max="9740" width="15.28515625" style="452" customWidth="1"/>
    <col min="9741" max="9741" width="3" style="452" customWidth="1"/>
    <col min="9742" max="9986" width="9.140625" style="452"/>
    <col min="9987" max="9987" width="10" style="452" customWidth="1"/>
    <col min="9988" max="9988" width="49.42578125" style="452" customWidth="1"/>
    <col min="9989" max="9989" width="12.85546875" style="452" customWidth="1"/>
    <col min="9990" max="9990" width="13.5703125" style="452" customWidth="1"/>
    <col min="9991" max="9991" width="12.42578125" style="452" customWidth="1"/>
    <col min="9992" max="9992" width="13.42578125" style="452" customWidth="1"/>
    <col min="9993" max="9993" width="14.7109375" style="452" customWidth="1"/>
    <col min="9994" max="9994" width="13.140625" style="452" customWidth="1"/>
    <col min="9995" max="9995" width="15.140625" style="452" customWidth="1"/>
    <col min="9996" max="9996" width="15.28515625" style="452" customWidth="1"/>
    <col min="9997" max="9997" width="3" style="452" customWidth="1"/>
    <col min="9998" max="10242" width="9.140625" style="452"/>
    <col min="10243" max="10243" width="10" style="452" customWidth="1"/>
    <col min="10244" max="10244" width="49.42578125" style="452" customWidth="1"/>
    <col min="10245" max="10245" width="12.85546875" style="452" customWidth="1"/>
    <col min="10246" max="10246" width="13.5703125" style="452" customWidth="1"/>
    <col min="10247" max="10247" width="12.42578125" style="452" customWidth="1"/>
    <col min="10248" max="10248" width="13.42578125" style="452" customWidth="1"/>
    <col min="10249" max="10249" width="14.7109375" style="452" customWidth="1"/>
    <col min="10250" max="10250" width="13.140625" style="452" customWidth="1"/>
    <col min="10251" max="10251" width="15.140625" style="452" customWidth="1"/>
    <col min="10252" max="10252" width="15.28515625" style="452" customWidth="1"/>
    <col min="10253" max="10253" width="3" style="452" customWidth="1"/>
    <col min="10254" max="10498" width="9.140625" style="452"/>
    <col min="10499" max="10499" width="10" style="452" customWidth="1"/>
    <col min="10500" max="10500" width="49.42578125" style="452" customWidth="1"/>
    <col min="10501" max="10501" width="12.85546875" style="452" customWidth="1"/>
    <col min="10502" max="10502" width="13.5703125" style="452" customWidth="1"/>
    <col min="10503" max="10503" width="12.42578125" style="452" customWidth="1"/>
    <col min="10504" max="10504" width="13.42578125" style="452" customWidth="1"/>
    <col min="10505" max="10505" width="14.7109375" style="452" customWidth="1"/>
    <col min="10506" max="10506" width="13.140625" style="452" customWidth="1"/>
    <col min="10507" max="10507" width="15.140625" style="452" customWidth="1"/>
    <col min="10508" max="10508" width="15.28515625" style="452" customWidth="1"/>
    <col min="10509" max="10509" width="3" style="452" customWidth="1"/>
    <col min="10510" max="10754" width="9.140625" style="452"/>
    <col min="10755" max="10755" width="10" style="452" customWidth="1"/>
    <col min="10756" max="10756" width="49.42578125" style="452" customWidth="1"/>
    <col min="10757" max="10757" width="12.85546875" style="452" customWidth="1"/>
    <col min="10758" max="10758" width="13.5703125" style="452" customWidth="1"/>
    <col min="10759" max="10759" width="12.42578125" style="452" customWidth="1"/>
    <col min="10760" max="10760" width="13.42578125" style="452" customWidth="1"/>
    <col min="10761" max="10761" width="14.7109375" style="452" customWidth="1"/>
    <col min="10762" max="10762" width="13.140625" style="452" customWidth="1"/>
    <col min="10763" max="10763" width="15.140625" style="452" customWidth="1"/>
    <col min="10764" max="10764" width="15.28515625" style="452" customWidth="1"/>
    <col min="10765" max="10765" width="3" style="452" customWidth="1"/>
    <col min="10766" max="11010" width="9.140625" style="452"/>
    <col min="11011" max="11011" width="10" style="452" customWidth="1"/>
    <col min="11012" max="11012" width="49.42578125" style="452" customWidth="1"/>
    <col min="11013" max="11013" width="12.85546875" style="452" customWidth="1"/>
    <col min="11014" max="11014" width="13.5703125" style="452" customWidth="1"/>
    <col min="11015" max="11015" width="12.42578125" style="452" customWidth="1"/>
    <col min="11016" max="11016" width="13.42578125" style="452" customWidth="1"/>
    <col min="11017" max="11017" width="14.7109375" style="452" customWidth="1"/>
    <col min="11018" max="11018" width="13.140625" style="452" customWidth="1"/>
    <col min="11019" max="11019" width="15.140625" style="452" customWidth="1"/>
    <col min="11020" max="11020" width="15.28515625" style="452" customWidth="1"/>
    <col min="11021" max="11021" width="3" style="452" customWidth="1"/>
    <col min="11022" max="11266" width="9.140625" style="452"/>
    <col min="11267" max="11267" width="10" style="452" customWidth="1"/>
    <col min="11268" max="11268" width="49.42578125" style="452" customWidth="1"/>
    <col min="11269" max="11269" width="12.85546875" style="452" customWidth="1"/>
    <col min="11270" max="11270" width="13.5703125" style="452" customWidth="1"/>
    <col min="11271" max="11271" width="12.42578125" style="452" customWidth="1"/>
    <col min="11272" max="11272" width="13.42578125" style="452" customWidth="1"/>
    <col min="11273" max="11273" width="14.7109375" style="452" customWidth="1"/>
    <col min="11274" max="11274" width="13.140625" style="452" customWidth="1"/>
    <col min="11275" max="11275" width="15.140625" style="452" customWidth="1"/>
    <col min="11276" max="11276" width="15.28515625" style="452" customWidth="1"/>
    <col min="11277" max="11277" width="3" style="452" customWidth="1"/>
    <col min="11278" max="11522" width="9.140625" style="452"/>
    <col min="11523" max="11523" width="10" style="452" customWidth="1"/>
    <col min="11524" max="11524" width="49.42578125" style="452" customWidth="1"/>
    <col min="11525" max="11525" width="12.85546875" style="452" customWidth="1"/>
    <col min="11526" max="11526" width="13.5703125" style="452" customWidth="1"/>
    <col min="11527" max="11527" width="12.42578125" style="452" customWidth="1"/>
    <col min="11528" max="11528" width="13.42578125" style="452" customWidth="1"/>
    <col min="11529" max="11529" width="14.7109375" style="452" customWidth="1"/>
    <col min="11530" max="11530" width="13.140625" style="452" customWidth="1"/>
    <col min="11531" max="11531" width="15.140625" style="452" customWidth="1"/>
    <col min="11532" max="11532" width="15.28515625" style="452" customWidth="1"/>
    <col min="11533" max="11533" width="3" style="452" customWidth="1"/>
    <col min="11534" max="11778" width="9.140625" style="452"/>
    <col min="11779" max="11779" width="10" style="452" customWidth="1"/>
    <col min="11780" max="11780" width="49.42578125" style="452" customWidth="1"/>
    <col min="11781" max="11781" width="12.85546875" style="452" customWidth="1"/>
    <col min="11782" max="11782" width="13.5703125" style="452" customWidth="1"/>
    <col min="11783" max="11783" width="12.42578125" style="452" customWidth="1"/>
    <col min="11784" max="11784" width="13.42578125" style="452" customWidth="1"/>
    <col min="11785" max="11785" width="14.7109375" style="452" customWidth="1"/>
    <col min="11786" max="11786" width="13.140625" style="452" customWidth="1"/>
    <col min="11787" max="11787" width="15.140625" style="452" customWidth="1"/>
    <col min="11788" max="11788" width="15.28515625" style="452" customWidth="1"/>
    <col min="11789" max="11789" width="3" style="452" customWidth="1"/>
    <col min="11790" max="12034" width="9.140625" style="452"/>
    <col min="12035" max="12035" width="10" style="452" customWidth="1"/>
    <col min="12036" max="12036" width="49.42578125" style="452" customWidth="1"/>
    <col min="12037" max="12037" width="12.85546875" style="452" customWidth="1"/>
    <col min="12038" max="12038" width="13.5703125" style="452" customWidth="1"/>
    <col min="12039" max="12039" width="12.42578125" style="452" customWidth="1"/>
    <col min="12040" max="12040" width="13.42578125" style="452" customWidth="1"/>
    <col min="12041" max="12041" width="14.7109375" style="452" customWidth="1"/>
    <col min="12042" max="12042" width="13.140625" style="452" customWidth="1"/>
    <col min="12043" max="12043" width="15.140625" style="452" customWidth="1"/>
    <col min="12044" max="12044" width="15.28515625" style="452" customWidth="1"/>
    <col min="12045" max="12045" width="3" style="452" customWidth="1"/>
    <col min="12046" max="12290" width="9.140625" style="452"/>
    <col min="12291" max="12291" width="10" style="452" customWidth="1"/>
    <col min="12292" max="12292" width="49.42578125" style="452" customWidth="1"/>
    <col min="12293" max="12293" width="12.85546875" style="452" customWidth="1"/>
    <col min="12294" max="12294" width="13.5703125" style="452" customWidth="1"/>
    <col min="12295" max="12295" width="12.42578125" style="452" customWidth="1"/>
    <col min="12296" max="12296" width="13.42578125" style="452" customWidth="1"/>
    <col min="12297" max="12297" width="14.7109375" style="452" customWidth="1"/>
    <col min="12298" max="12298" width="13.140625" style="452" customWidth="1"/>
    <col min="12299" max="12299" width="15.140625" style="452" customWidth="1"/>
    <col min="12300" max="12300" width="15.28515625" style="452" customWidth="1"/>
    <col min="12301" max="12301" width="3" style="452" customWidth="1"/>
    <col min="12302" max="12546" width="9.140625" style="452"/>
    <col min="12547" max="12547" width="10" style="452" customWidth="1"/>
    <col min="12548" max="12548" width="49.42578125" style="452" customWidth="1"/>
    <col min="12549" max="12549" width="12.85546875" style="452" customWidth="1"/>
    <col min="12550" max="12550" width="13.5703125" style="452" customWidth="1"/>
    <col min="12551" max="12551" width="12.42578125" style="452" customWidth="1"/>
    <col min="12552" max="12552" width="13.42578125" style="452" customWidth="1"/>
    <col min="12553" max="12553" width="14.7109375" style="452" customWidth="1"/>
    <col min="12554" max="12554" width="13.140625" style="452" customWidth="1"/>
    <col min="12555" max="12555" width="15.140625" style="452" customWidth="1"/>
    <col min="12556" max="12556" width="15.28515625" style="452" customWidth="1"/>
    <col min="12557" max="12557" width="3" style="452" customWidth="1"/>
    <col min="12558" max="12802" width="9.140625" style="452"/>
    <col min="12803" max="12803" width="10" style="452" customWidth="1"/>
    <col min="12804" max="12804" width="49.42578125" style="452" customWidth="1"/>
    <col min="12805" max="12805" width="12.85546875" style="452" customWidth="1"/>
    <col min="12806" max="12806" width="13.5703125" style="452" customWidth="1"/>
    <col min="12807" max="12807" width="12.42578125" style="452" customWidth="1"/>
    <col min="12808" max="12808" width="13.42578125" style="452" customWidth="1"/>
    <col min="12809" max="12809" width="14.7109375" style="452" customWidth="1"/>
    <col min="12810" max="12810" width="13.140625" style="452" customWidth="1"/>
    <col min="12811" max="12811" width="15.140625" style="452" customWidth="1"/>
    <col min="12812" max="12812" width="15.28515625" style="452" customWidth="1"/>
    <col min="12813" max="12813" width="3" style="452" customWidth="1"/>
    <col min="12814" max="13058" width="9.140625" style="452"/>
    <col min="13059" max="13059" width="10" style="452" customWidth="1"/>
    <col min="13060" max="13060" width="49.42578125" style="452" customWidth="1"/>
    <col min="13061" max="13061" width="12.85546875" style="452" customWidth="1"/>
    <col min="13062" max="13062" width="13.5703125" style="452" customWidth="1"/>
    <col min="13063" max="13063" width="12.42578125" style="452" customWidth="1"/>
    <col min="13064" max="13064" width="13.42578125" style="452" customWidth="1"/>
    <col min="13065" max="13065" width="14.7109375" style="452" customWidth="1"/>
    <col min="13066" max="13066" width="13.140625" style="452" customWidth="1"/>
    <col min="13067" max="13067" width="15.140625" style="452" customWidth="1"/>
    <col min="13068" max="13068" width="15.28515625" style="452" customWidth="1"/>
    <col min="13069" max="13069" width="3" style="452" customWidth="1"/>
    <col min="13070" max="13314" width="9.140625" style="452"/>
    <col min="13315" max="13315" width="10" style="452" customWidth="1"/>
    <col min="13316" max="13316" width="49.42578125" style="452" customWidth="1"/>
    <col min="13317" max="13317" width="12.85546875" style="452" customWidth="1"/>
    <col min="13318" max="13318" width="13.5703125" style="452" customWidth="1"/>
    <col min="13319" max="13319" width="12.42578125" style="452" customWidth="1"/>
    <col min="13320" max="13320" width="13.42578125" style="452" customWidth="1"/>
    <col min="13321" max="13321" width="14.7109375" style="452" customWidth="1"/>
    <col min="13322" max="13322" width="13.140625" style="452" customWidth="1"/>
    <col min="13323" max="13323" width="15.140625" style="452" customWidth="1"/>
    <col min="13324" max="13324" width="15.28515625" style="452" customWidth="1"/>
    <col min="13325" max="13325" width="3" style="452" customWidth="1"/>
    <col min="13326" max="13570" width="9.140625" style="452"/>
    <col min="13571" max="13571" width="10" style="452" customWidth="1"/>
    <col min="13572" max="13572" width="49.42578125" style="452" customWidth="1"/>
    <col min="13573" max="13573" width="12.85546875" style="452" customWidth="1"/>
    <col min="13574" max="13574" width="13.5703125" style="452" customWidth="1"/>
    <col min="13575" max="13575" width="12.42578125" style="452" customWidth="1"/>
    <col min="13576" max="13576" width="13.42578125" style="452" customWidth="1"/>
    <col min="13577" max="13577" width="14.7109375" style="452" customWidth="1"/>
    <col min="13578" max="13578" width="13.140625" style="452" customWidth="1"/>
    <col min="13579" max="13579" width="15.140625" style="452" customWidth="1"/>
    <col min="13580" max="13580" width="15.28515625" style="452" customWidth="1"/>
    <col min="13581" max="13581" width="3" style="452" customWidth="1"/>
    <col min="13582" max="13826" width="9.140625" style="452"/>
    <col min="13827" max="13827" width="10" style="452" customWidth="1"/>
    <col min="13828" max="13828" width="49.42578125" style="452" customWidth="1"/>
    <col min="13829" max="13829" width="12.85546875" style="452" customWidth="1"/>
    <col min="13830" max="13830" width="13.5703125" style="452" customWidth="1"/>
    <col min="13831" max="13831" width="12.42578125" style="452" customWidth="1"/>
    <col min="13832" max="13832" width="13.42578125" style="452" customWidth="1"/>
    <col min="13833" max="13833" width="14.7109375" style="452" customWidth="1"/>
    <col min="13834" max="13834" width="13.140625" style="452" customWidth="1"/>
    <col min="13835" max="13835" width="15.140625" style="452" customWidth="1"/>
    <col min="13836" max="13836" width="15.28515625" style="452" customWidth="1"/>
    <col min="13837" max="13837" width="3" style="452" customWidth="1"/>
    <col min="13838" max="14082" width="9.140625" style="452"/>
    <col min="14083" max="14083" width="10" style="452" customWidth="1"/>
    <col min="14084" max="14084" width="49.42578125" style="452" customWidth="1"/>
    <col min="14085" max="14085" width="12.85546875" style="452" customWidth="1"/>
    <col min="14086" max="14086" width="13.5703125" style="452" customWidth="1"/>
    <col min="14087" max="14087" width="12.42578125" style="452" customWidth="1"/>
    <col min="14088" max="14088" width="13.42578125" style="452" customWidth="1"/>
    <col min="14089" max="14089" width="14.7109375" style="452" customWidth="1"/>
    <col min="14090" max="14090" width="13.140625" style="452" customWidth="1"/>
    <col min="14091" max="14091" width="15.140625" style="452" customWidth="1"/>
    <col min="14092" max="14092" width="15.28515625" style="452" customWidth="1"/>
    <col min="14093" max="14093" width="3" style="452" customWidth="1"/>
    <col min="14094" max="14338" width="9.140625" style="452"/>
    <col min="14339" max="14339" width="10" style="452" customWidth="1"/>
    <col min="14340" max="14340" width="49.42578125" style="452" customWidth="1"/>
    <col min="14341" max="14341" width="12.85546875" style="452" customWidth="1"/>
    <col min="14342" max="14342" width="13.5703125" style="452" customWidth="1"/>
    <col min="14343" max="14343" width="12.42578125" style="452" customWidth="1"/>
    <col min="14344" max="14344" width="13.42578125" style="452" customWidth="1"/>
    <col min="14345" max="14345" width="14.7109375" style="452" customWidth="1"/>
    <col min="14346" max="14346" width="13.140625" style="452" customWidth="1"/>
    <col min="14347" max="14347" width="15.140625" style="452" customWidth="1"/>
    <col min="14348" max="14348" width="15.28515625" style="452" customWidth="1"/>
    <col min="14349" max="14349" width="3" style="452" customWidth="1"/>
    <col min="14350" max="14594" width="9.140625" style="452"/>
    <col min="14595" max="14595" width="10" style="452" customWidth="1"/>
    <col min="14596" max="14596" width="49.42578125" style="452" customWidth="1"/>
    <col min="14597" max="14597" width="12.85546875" style="452" customWidth="1"/>
    <col min="14598" max="14598" width="13.5703125" style="452" customWidth="1"/>
    <col min="14599" max="14599" width="12.42578125" style="452" customWidth="1"/>
    <col min="14600" max="14600" width="13.42578125" style="452" customWidth="1"/>
    <col min="14601" max="14601" width="14.7109375" style="452" customWidth="1"/>
    <col min="14602" max="14602" width="13.140625" style="452" customWidth="1"/>
    <col min="14603" max="14603" width="15.140625" style="452" customWidth="1"/>
    <col min="14604" max="14604" width="15.28515625" style="452" customWidth="1"/>
    <col min="14605" max="14605" width="3" style="452" customWidth="1"/>
    <col min="14606" max="14850" width="9.140625" style="452"/>
    <col min="14851" max="14851" width="10" style="452" customWidth="1"/>
    <col min="14852" max="14852" width="49.42578125" style="452" customWidth="1"/>
    <col min="14853" max="14853" width="12.85546875" style="452" customWidth="1"/>
    <col min="14854" max="14854" width="13.5703125" style="452" customWidth="1"/>
    <col min="14855" max="14855" width="12.42578125" style="452" customWidth="1"/>
    <col min="14856" max="14856" width="13.42578125" style="452" customWidth="1"/>
    <col min="14857" max="14857" width="14.7109375" style="452" customWidth="1"/>
    <col min="14858" max="14858" width="13.140625" style="452" customWidth="1"/>
    <col min="14859" max="14859" width="15.140625" style="452" customWidth="1"/>
    <col min="14860" max="14860" width="15.28515625" style="452" customWidth="1"/>
    <col min="14861" max="14861" width="3" style="452" customWidth="1"/>
    <col min="14862" max="15106" width="9.140625" style="452"/>
    <col min="15107" max="15107" width="10" style="452" customWidth="1"/>
    <col min="15108" max="15108" width="49.42578125" style="452" customWidth="1"/>
    <col min="15109" max="15109" width="12.85546875" style="452" customWidth="1"/>
    <col min="15110" max="15110" width="13.5703125" style="452" customWidth="1"/>
    <col min="15111" max="15111" width="12.42578125" style="452" customWidth="1"/>
    <col min="15112" max="15112" width="13.42578125" style="452" customWidth="1"/>
    <col min="15113" max="15113" width="14.7109375" style="452" customWidth="1"/>
    <col min="15114" max="15114" width="13.140625" style="452" customWidth="1"/>
    <col min="15115" max="15115" width="15.140625" style="452" customWidth="1"/>
    <col min="15116" max="15116" width="15.28515625" style="452" customWidth="1"/>
    <col min="15117" max="15117" width="3" style="452" customWidth="1"/>
    <col min="15118" max="15362" width="9.140625" style="452"/>
    <col min="15363" max="15363" width="10" style="452" customWidth="1"/>
    <col min="15364" max="15364" width="49.42578125" style="452" customWidth="1"/>
    <col min="15365" max="15365" width="12.85546875" style="452" customWidth="1"/>
    <col min="15366" max="15366" width="13.5703125" style="452" customWidth="1"/>
    <col min="15367" max="15367" width="12.42578125" style="452" customWidth="1"/>
    <col min="15368" max="15368" width="13.42578125" style="452" customWidth="1"/>
    <col min="15369" max="15369" width="14.7109375" style="452" customWidth="1"/>
    <col min="15370" max="15370" width="13.140625" style="452" customWidth="1"/>
    <col min="15371" max="15371" width="15.140625" style="452" customWidth="1"/>
    <col min="15372" max="15372" width="15.28515625" style="452" customWidth="1"/>
    <col min="15373" max="15373" width="3" style="452" customWidth="1"/>
    <col min="15374" max="15618" width="9.140625" style="452"/>
    <col min="15619" max="15619" width="10" style="452" customWidth="1"/>
    <col min="15620" max="15620" width="49.42578125" style="452" customWidth="1"/>
    <col min="15621" max="15621" width="12.85546875" style="452" customWidth="1"/>
    <col min="15622" max="15622" width="13.5703125" style="452" customWidth="1"/>
    <col min="15623" max="15623" width="12.42578125" style="452" customWidth="1"/>
    <col min="15624" max="15624" width="13.42578125" style="452" customWidth="1"/>
    <col min="15625" max="15625" width="14.7109375" style="452" customWidth="1"/>
    <col min="15626" max="15626" width="13.140625" style="452" customWidth="1"/>
    <col min="15627" max="15627" width="15.140625" style="452" customWidth="1"/>
    <col min="15628" max="15628" width="15.28515625" style="452" customWidth="1"/>
    <col min="15629" max="15629" width="3" style="452" customWidth="1"/>
    <col min="15630" max="15874" width="9.140625" style="452"/>
    <col min="15875" max="15875" width="10" style="452" customWidth="1"/>
    <col min="15876" max="15876" width="49.42578125" style="452" customWidth="1"/>
    <col min="15877" max="15877" width="12.85546875" style="452" customWidth="1"/>
    <col min="15878" max="15878" width="13.5703125" style="452" customWidth="1"/>
    <col min="15879" max="15879" width="12.42578125" style="452" customWidth="1"/>
    <col min="15880" max="15880" width="13.42578125" style="452" customWidth="1"/>
    <col min="15881" max="15881" width="14.7109375" style="452" customWidth="1"/>
    <col min="15882" max="15882" width="13.140625" style="452" customWidth="1"/>
    <col min="15883" max="15883" width="15.140625" style="452" customWidth="1"/>
    <col min="15884" max="15884" width="15.28515625" style="452" customWidth="1"/>
    <col min="15885" max="15885" width="3" style="452" customWidth="1"/>
    <col min="15886" max="16130" width="9.140625" style="452"/>
    <col min="16131" max="16131" width="10" style="452" customWidth="1"/>
    <col min="16132" max="16132" width="49.42578125" style="452" customWidth="1"/>
    <col min="16133" max="16133" width="12.85546875" style="452" customWidth="1"/>
    <col min="16134" max="16134" width="13.5703125" style="452" customWidth="1"/>
    <col min="16135" max="16135" width="12.42578125" style="452" customWidth="1"/>
    <col min="16136" max="16136" width="13.42578125" style="452" customWidth="1"/>
    <col min="16137" max="16137" width="14.7109375" style="452" customWidth="1"/>
    <col min="16138" max="16138" width="13.140625" style="452" customWidth="1"/>
    <col min="16139" max="16139" width="15.140625" style="452" customWidth="1"/>
    <col min="16140" max="16140" width="15.28515625" style="452" customWidth="1"/>
    <col min="16141" max="16141" width="3" style="452" customWidth="1"/>
    <col min="16142" max="16384" width="9.140625" style="452"/>
  </cols>
  <sheetData>
    <row r="1" spans="2:15" ht="17.25" customHeight="1">
      <c r="B1" s="244"/>
      <c r="C1" s="244"/>
      <c r="D1" s="244"/>
      <c r="E1" s="244"/>
      <c r="F1" s="244"/>
      <c r="G1" s="244"/>
      <c r="H1" s="244"/>
      <c r="I1" s="244"/>
      <c r="J1" s="244"/>
      <c r="K1" s="244"/>
      <c r="L1" s="984" t="s">
        <v>685</v>
      </c>
      <c r="M1" s="984"/>
      <c r="N1" s="695"/>
      <c r="O1" s="695"/>
    </row>
    <row r="2" spans="2:15" ht="7.5" customHeight="1">
      <c r="B2" s="694"/>
      <c r="C2" s="694"/>
      <c r="D2" s="694"/>
      <c r="E2" s="694"/>
      <c r="F2" s="694"/>
      <c r="G2" s="694"/>
      <c r="H2" s="244"/>
      <c r="I2" s="244"/>
      <c r="J2" s="244"/>
      <c r="K2" s="244"/>
      <c r="L2" s="244"/>
      <c r="M2" s="244"/>
      <c r="N2" s="695"/>
      <c r="O2" s="695"/>
    </row>
    <row r="3" spans="2:15" ht="18" customHeight="1">
      <c r="B3" s="991" t="s">
        <v>454</v>
      </c>
      <c r="C3" s="991"/>
      <c r="D3" s="991"/>
      <c r="E3" s="991"/>
      <c r="F3" s="991"/>
      <c r="G3" s="991"/>
      <c r="H3" s="991"/>
      <c r="I3" s="991"/>
      <c r="J3" s="991"/>
      <c r="K3" s="991"/>
      <c r="L3" s="991"/>
      <c r="M3" s="991"/>
      <c r="N3" s="695"/>
      <c r="O3" s="695"/>
    </row>
    <row r="4" spans="2:15" ht="18" customHeight="1">
      <c r="B4" s="992" t="s">
        <v>170</v>
      </c>
      <c r="C4" s="992"/>
      <c r="D4" s="992"/>
      <c r="E4" s="992"/>
      <c r="F4" s="992"/>
      <c r="G4" s="992"/>
      <c r="H4" s="992"/>
      <c r="I4" s="992"/>
      <c r="J4" s="992"/>
      <c r="K4" s="992"/>
      <c r="L4" s="992"/>
      <c r="M4" s="992"/>
      <c r="N4" s="695"/>
      <c r="O4" s="695"/>
    </row>
    <row r="5" spans="2:15" ht="11.25" customHeight="1">
      <c r="B5" s="697"/>
      <c r="C5" s="697"/>
      <c r="D5" s="697"/>
      <c r="E5" s="697"/>
      <c r="F5" s="697"/>
      <c r="G5" s="697"/>
      <c r="H5" s="697"/>
      <c r="I5" s="697"/>
      <c r="J5" s="697"/>
      <c r="K5" s="697"/>
      <c r="L5" s="697"/>
      <c r="M5" s="244"/>
      <c r="N5" s="695"/>
      <c r="O5" s="695"/>
    </row>
    <row r="6" spans="2:15" ht="16.5" customHeight="1">
      <c r="B6" s="962" t="s">
        <v>529</v>
      </c>
      <c r="C6" s="962"/>
      <c r="D6" s="962"/>
      <c r="E6" s="962"/>
      <c r="F6" s="962"/>
      <c r="G6" s="698"/>
      <c r="H6" s="698"/>
      <c r="I6" s="244"/>
      <c r="J6" s="244"/>
      <c r="K6" s="244"/>
      <c r="L6" s="244"/>
      <c r="M6" s="244"/>
      <c r="N6" s="695"/>
      <c r="O6" s="695"/>
    </row>
    <row r="7" spans="2:15" ht="16.5" customHeight="1">
      <c r="B7" s="963" t="s">
        <v>159</v>
      </c>
      <c r="C7" s="964"/>
      <c r="D7" s="698"/>
      <c r="E7" s="698"/>
      <c r="F7" s="698"/>
      <c r="G7" s="698"/>
      <c r="H7" s="698"/>
      <c r="I7" s="698"/>
      <c r="J7" s="698"/>
      <c r="K7" s="698"/>
      <c r="L7" s="244"/>
      <c r="M7" s="244"/>
      <c r="N7" s="695"/>
      <c r="O7" s="695"/>
    </row>
    <row r="8" spans="2:15" ht="16.5" customHeight="1">
      <c r="B8" s="963" t="s">
        <v>157</v>
      </c>
      <c r="C8" s="964"/>
      <c r="D8" s="698"/>
      <c r="E8" s="698"/>
      <c r="F8" s="698"/>
      <c r="G8" s="698"/>
      <c r="H8" s="698"/>
      <c r="I8" s="698"/>
      <c r="J8" s="698"/>
      <c r="K8" s="698"/>
      <c r="L8" s="244"/>
      <c r="M8" s="244"/>
      <c r="N8" s="695"/>
      <c r="O8" s="695"/>
    </row>
    <row r="9" spans="2:15" ht="12.75" customHeight="1">
      <c r="B9" s="698"/>
      <c r="C9" s="698"/>
      <c r="D9" s="698"/>
      <c r="E9" s="698"/>
      <c r="F9" s="698"/>
      <c r="G9" s="698"/>
      <c r="H9" s="698"/>
      <c r="I9" s="698"/>
      <c r="J9" s="698"/>
      <c r="K9" s="698"/>
      <c r="L9" s="244"/>
      <c r="M9" s="244"/>
      <c r="N9" s="695"/>
      <c r="O9" s="695"/>
    </row>
    <row r="10" spans="2:15" ht="24" customHeight="1">
      <c r="B10" s="775"/>
      <c r="C10" s="776" t="s">
        <v>160</v>
      </c>
      <c r="D10" s="985" t="s">
        <v>171</v>
      </c>
      <c r="E10" s="986"/>
      <c r="F10" s="985" t="s">
        <v>172</v>
      </c>
      <c r="G10" s="986"/>
      <c r="H10" s="985" t="s">
        <v>173</v>
      </c>
      <c r="I10" s="986"/>
      <c r="J10" s="985" t="s">
        <v>539</v>
      </c>
      <c r="K10" s="986"/>
      <c r="L10" s="987" t="s">
        <v>540</v>
      </c>
      <c r="M10" s="988"/>
      <c r="N10" s="777"/>
      <c r="O10" s="778"/>
    </row>
    <row r="11" spans="2:15" ht="31.5" customHeight="1">
      <c r="B11" s="980" t="s">
        <v>148</v>
      </c>
      <c r="C11" s="982" t="s">
        <v>158</v>
      </c>
      <c r="D11" s="980" t="s">
        <v>174</v>
      </c>
      <c r="E11" s="980" t="s">
        <v>175</v>
      </c>
      <c r="F11" s="980" t="s">
        <v>174</v>
      </c>
      <c r="G11" s="980" t="s">
        <v>175</v>
      </c>
      <c r="H11" s="980" t="s">
        <v>174</v>
      </c>
      <c r="I11" s="980" t="s">
        <v>175</v>
      </c>
      <c r="J11" s="980" t="s">
        <v>174</v>
      </c>
      <c r="K11" s="980" t="s">
        <v>175</v>
      </c>
      <c r="L11" s="989"/>
      <c r="M11" s="990"/>
      <c r="N11" s="778"/>
      <c r="O11" s="778"/>
    </row>
    <row r="12" spans="2:15" ht="33" customHeight="1">
      <c r="B12" s="993"/>
      <c r="C12" s="983"/>
      <c r="D12" s="981"/>
      <c r="E12" s="981"/>
      <c r="F12" s="981"/>
      <c r="G12" s="981"/>
      <c r="H12" s="981"/>
      <c r="I12" s="981"/>
      <c r="J12" s="981"/>
      <c r="K12" s="981"/>
      <c r="L12" s="673" t="s">
        <v>174</v>
      </c>
      <c r="M12" s="673" t="s">
        <v>175</v>
      </c>
      <c r="N12" s="778"/>
      <c r="O12" s="778"/>
    </row>
    <row r="13" spans="2:15" ht="15.75">
      <c r="B13" s="779"/>
      <c r="C13" s="674"/>
      <c r="D13" s="677" t="s">
        <v>7</v>
      </c>
      <c r="E13" s="677" t="s">
        <v>7</v>
      </c>
      <c r="F13" s="677" t="s">
        <v>7</v>
      </c>
      <c r="G13" s="677" t="s">
        <v>7</v>
      </c>
      <c r="H13" s="677" t="s">
        <v>7</v>
      </c>
      <c r="I13" s="677" t="s">
        <v>7</v>
      </c>
      <c r="J13" s="677" t="s">
        <v>7</v>
      </c>
      <c r="K13" s="677" t="s">
        <v>7</v>
      </c>
      <c r="L13" s="677" t="s">
        <v>7</v>
      </c>
      <c r="M13" s="677" t="s">
        <v>7</v>
      </c>
      <c r="N13" s="778"/>
      <c r="O13" s="778"/>
    </row>
    <row r="14" spans="2:15" ht="15.75">
      <c r="B14" s="780" t="s">
        <v>35</v>
      </c>
      <c r="C14" s="680" t="s">
        <v>35</v>
      </c>
      <c r="D14" s="781"/>
      <c r="E14" s="782"/>
      <c r="F14" s="683"/>
      <c r="G14" s="782"/>
      <c r="H14" s="782"/>
      <c r="I14" s="782"/>
      <c r="J14" s="782"/>
      <c r="K14" s="782"/>
      <c r="L14" s="783"/>
      <c r="M14" s="686"/>
      <c r="N14" s="778"/>
      <c r="O14" s="778"/>
    </row>
    <row r="15" spans="2:15" ht="15.75">
      <c r="B15" s="687">
        <v>22</v>
      </c>
      <c r="C15" s="688" t="s">
        <v>511</v>
      </c>
      <c r="D15" s="689">
        <v>0</v>
      </c>
      <c r="E15" s="690">
        <v>0</v>
      </c>
      <c r="F15" s="691">
        <v>0</v>
      </c>
      <c r="G15" s="692">
        <v>0</v>
      </c>
      <c r="H15" s="692">
        <v>0</v>
      </c>
      <c r="I15" s="692">
        <v>0</v>
      </c>
      <c r="J15" s="692">
        <v>0</v>
      </c>
      <c r="K15" s="692">
        <v>0</v>
      </c>
      <c r="L15" s="692">
        <f>D15+F15+H15+J15</f>
        <v>0</v>
      </c>
      <c r="M15" s="692">
        <f>E15+G15+I15+K15</f>
        <v>0</v>
      </c>
      <c r="N15" s="778"/>
      <c r="O15" s="778"/>
    </row>
    <row r="16" spans="2:15" ht="15.75">
      <c r="B16" s="687">
        <v>23</v>
      </c>
      <c r="C16" s="688" t="s">
        <v>693</v>
      </c>
      <c r="D16" s="689">
        <v>0</v>
      </c>
      <c r="E16" s="690">
        <v>0</v>
      </c>
      <c r="F16" s="691"/>
      <c r="G16" s="692"/>
      <c r="H16" s="692"/>
      <c r="I16" s="692"/>
      <c r="J16" s="692"/>
      <c r="K16" s="692"/>
      <c r="L16" s="692">
        <f t="shared" ref="L16:L30" si="0">D16+F16+H16+J16</f>
        <v>0</v>
      </c>
      <c r="M16" s="692">
        <f t="shared" ref="M16:M30" si="1">E16+G16+I16+K16</f>
        <v>0</v>
      </c>
      <c r="N16" s="778"/>
      <c r="O16" s="778"/>
    </row>
    <row r="17" spans="2:15" ht="15.75">
      <c r="B17" s="687">
        <v>24</v>
      </c>
      <c r="C17" s="688" t="s">
        <v>694</v>
      </c>
      <c r="D17" s="689">
        <v>0</v>
      </c>
      <c r="E17" s="690">
        <v>0</v>
      </c>
      <c r="F17" s="691"/>
      <c r="G17" s="692"/>
      <c r="H17" s="692"/>
      <c r="I17" s="692"/>
      <c r="J17" s="692"/>
      <c r="K17" s="692"/>
      <c r="L17" s="692">
        <f t="shared" si="0"/>
        <v>0</v>
      </c>
      <c r="M17" s="692">
        <f t="shared" si="1"/>
        <v>0</v>
      </c>
      <c r="N17" s="778"/>
      <c r="O17" s="778"/>
    </row>
    <row r="18" spans="2:15" ht="15.75">
      <c r="B18" s="687">
        <v>25</v>
      </c>
      <c r="C18" s="688" t="s">
        <v>686</v>
      </c>
      <c r="D18" s="689">
        <v>0</v>
      </c>
      <c r="E18" s="690">
        <v>0</v>
      </c>
      <c r="F18" s="691"/>
      <c r="G18" s="692"/>
      <c r="H18" s="692"/>
      <c r="I18" s="692"/>
      <c r="J18" s="692"/>
      <c r="K18" s="692"/>
      <c r="L18" s="692">
        <f t="shared" si="0"/>
        <v>0</v>
      </c>
      <c r="M18" s="692">
        <f t="shared" si="1"/>
        <v>0</v>
      </c>
      <c r="N18" s="778"/>
      <c r="O18" s="778"/>
    </row>
    <row r="19" spans="2:15" ht="15.75">
      <c r="B19" s="687">
        <v>26</v>
      </c>
      <c r="C19" s="688" t="s">
        <v>688</v>
      </c>
      <c r="D19" s="689">
        <v>0</v>
      </c>
      <c r="E19" s="690">
        <v>0</v>
      </c>
      <c r="F19" s="691"/>
      <c r="G19" s="692"/>
      <c r="H19" s="692"/>
      <c r="I19" s="692"/>
      <c r="J19" s="692"/>
      <c r="K19" s="692"/>
      <c r="L19" s="692">
        <f t="shared" si="0"/>
        <v>0</v>
      </c>
      <c r="M19" s="692">
        <f t="shared" si="1"/>
        <v>0</v>
      </c>
      <c r="N19" s="778"/>
      <c r="O19" s="778"/>
    </row>
    <row r="20" spans="2:15" ht="15.75">
      <c r="B20" s="687">
        <v>27</v>
      </c>
      <c r="C20" s="688" t="s">
        <v>687</v>
      </c>
      <c r="D20" s="689">
        <v>0</v>
      </c>
      <c r="E20" s="690">
        <v>0</v>
      </c>
      <c r="F20" s="691"/>
      <c r="G20" s="692"/>
      <c r="H20" s="692"/>
      <c r="I20" s="692"/>
      <c r="J20" s="692"/>
      <c r="K20" s="692"/>
      <c r="L20" s="692">
        <f t="shared" si="0"/>
        <v>0</v>
      </c>
      <c r="M20" s="692">
        <f t="shared" si="1"/>
        <v>0</v>
      </c>
      <c r="N20" s="778"/>
      <c r="O20" s="778"/>
    </row>
    <row r="21" spans="2:15" ht="15.75">
      <c r="B21" s="687">
        <v>28</v>
      </c>
      <c r="C21" s="688" t="s">
        <v>695</v>
      </c>
      <c r="D21" s="689">
        <v>0</v>
      </c>
      <c r="E21" s="690">
        <v>0</v>
      </c>
      <c r="F21" s="691"/>
      <c r="G21" s="692"/>
      <c r="H21" s="692"/>
      <c r="I21" s="692"/>
      <c r="J21" s="692"/>
      <c r="K21" s="692"/>
      <c r="L21" s="692">
        <f t="shared" si="0"/>
        <v>0</v>
      </c>
      <c r="M21" s="692">
        <f t="shared" si="1"/>
        <v>0</v>
      </c>
      <c r="N21" s="778"/>
      <c r="O21" s="778"/>
    </row>
    <row r="22" spans="2:15" ht="15.75">
      <c r="B22" s="687">
        <v>29</v>
      </c>
      <c r="C22" s="688" t="s">
        <v>689</v>
      </c>
      <c r="D22" s="689">
        <v>0</v>
      </c>
      <c r="E22" s="690">
        <v>0</v>
      </c>
      <c r="F22" s="691"/>
      <c r="G22" s="692"/>
      <c r="H22" s="692"/>
      <c r="I22" s="692"/>
      <c r="J22" s="692"/>
      <c r="K22" s="692"/>
      <c r="L22" s="692">
        <f t="shared" si="0"/>
        <v>0</v>
      </c>
      <c r="M22" s="692">
        <f t="shared" si="1"/>
        <v>0</v>
      </c>
      <c r="N22" s="778"/>
      <c r="O22" s="778"/>
    </row>
    <row r="23" spans="2:15" ht="15.75">
      <c r="B23" s="687">
        <v>30</v>
      </c>
      <c r="C23" s="688" t="s">
        <v>690</v>
      </c>
      <c r="D23" s="689">
        <v>0</v>
      </c>
      <c r="E23" s="690">
        <v>0</v>
      </c>
      <c r="F23" s="691"/>
      <c r="G23" s="692"/>
      <c r="H23" s="692"/>
      <c r="I23" s="692"/>
      <c r="J23" s="692"/>
      <c r="K23" s="692"/>
      <c r="L23" s="692">
        <f t="shared" si="0"/>
        <v>0</v>
      </c>
      <c r="M23" s="692">
        <f t="shared" si="1"/>
        <v>0</v>
      </c>
      <c r="N23" s="778"/>
      <c r="O23" s="778"/>
    </row>
    <row r="24" spans="2:15" ht="15.75">
      <c r="B24" s="687">
        <v>31</v>
      </c>
      <c r="C24" s="688" t="s">
        <v>697</v>
      </c>
      <c r="D24" s="689">
        <v>0</v>
      </c>
      <c r="E24" s="690">
        <v>0</v>
      </c>
      <c r="F24" s="691"/>
      <c r="G24" s="692"/>
      <c r="H24" s="692"/>
      <c r="I24" s="692"/>
      <c r="J24" s="692"/>
      <c r="K24" s="692"/>
      <c r="L24" s="692">
        <f t="shared" si="0"/>
        <v>0</v>
      </c>
      <c r="M24" s="692">
        <f t="shared" si="1"/>
        <v>0</v>
      </c>
      <c r="N24" s="778"/>
      <c r="O24" s="778"/>
    </row>
    <row r="25" spans="2:15" ht="15.75">
      <c r="B25" s="687">
        <v>32</v>
      </c>
      <c r="C25" s="688" t="s">
        <v>696</v>
      </c>
      <c r="D25" s="689">
        <v>0</v>
      </c>
      <c r="E25" s="690">
        <v>0</v>
      </c>
      <c r="F25" s="691"/>
      <c r="G25" s="692"/>
      <c r="H25" s="692"/>
      <c r="I25" s="692"/>
      <c r="J25" s="692"/>
      <c r="K25" s="692"/>
      <c r="L25" s="692">
        <f t="shared" si="0"/>
        <v>0</v>
      </c>
      <c r="M25" s="692">
        <f t="shared" si="1"/>
        <v>0</v>
      </c>
      <c r="N25" s="778"/>
      <c r="O25" s="778"/>
    </row>
    <row r="26" spans="2:15" ht="15.75">
      <c r="B26" s="687">
        <v>33</v>
      </c>
      <c r="C26" s="688" t="s">
        <v>691</v>
      </c>
      <c r="D26" s="689">
        <v>0</v>
      </c>
      <c r="E26" s="690">
        <v>0</v>
      </c>
      <c r="F26" s="691"/>
      <c r="G26" s="692"/>
      <c r="H26" s="692"/>
      <c r="I26" s="692"/>
      <c r="J26" s="692"/>
      <c r="K26" s="692"/>
      <c r="L26" s="692">
        <f t="shared" si="0"/>
        <v>0</v>
      </c>
      <c r="M26" s="692">
        <f t="shared" si="1"/>
        <v>0</v>
      </c>
      <c r="N26" s="778"/>
      <c r="O26" s="778"/>
    </row>
    <row r="27" spans="2:15" ht="15.75">
      <c r="B27" s="687">
        <v>34</v>
      </c>
      <c r="C27" s="688" t="s">
        <v>692</v>
      </c>
      <c r="D27" s="689">
        <v>0</v>
      </c>
      <c r="E27" s="690">
        <v>0</v>
      </c>
      <c r="F27" s="691"/>
      <c r="G27" s="692"/>
      <c r="H27" s="692"/>
      <c r="I27" s="692"/>
      <c r="J27" s="692"/>
      <c r="K27" s="692"/>
      <c r="L27" s="692">
        <f t="shared" si="0"/>
        <v>0</v>
      </c>
      <c r="M27" s="692">
        <f t="shared" si="1"/>
        <v>0</v>
      </c>
      <c r="N27" s="778"/>
      <c r="O27" s="778"/>
    </row>
    <row r="28" spans="2:15" ht="15.75">
      <c r="B28" s="687">
        <v>35</v>
      </c>
      <c r="C28" s="688" t="s">
        <v>869</v>
      </c>
      <c r="D28" s="689"/>
      <c r="E28" s="690"/>
      <c r="F28" s="691"/>
      <c r="G28" s="692"/>
      <c r="H28" s="692"/>
      <c r="I28" s="692"/>
      <c r="J28" s="692"/>
      <c r="K28" s="692"/>
      <c r="L28" s="692">
        <f>D28+F28+H28+J28</f>
        <v>0</v>
      </c>
      <c r="M28" s="692">
        <f>E28+G28+I28+K28</f>
        <v>0</v>
      </c>
      <c r="N28" s="778"/>
      <c r="O28" s="778"/>
    </row>
    <row r="29" spans="2:15" ht="15.75">
      <c r="B29" s="687">
        <v>36</v>
      </c>
      <c r="C29" s="688" t="s">
        <v>870</v>
      </c>
      <c r="D29" s="689"/>
      <c r="E29" s="690"/>
      <c r="F29" s="691"/>
      <c r="G29" s="692"/>
      <c r="H29" s="692"/>
      <c r="I29" s="692"/>
      <c r="J29" s="692"/>
      <c r="K29" s="692"/>
      <c r="L29" s="692">
        <f>D29+F29+H29+J29</f>
        <v>0</v>
      </c>
      <c r="M29" s="692">
        <f>E29+G29+I29+K29</f>
        <v>0</v>
      </c>
      <c r="N29" s="778"/>
      <c r="O29" s="778"/>
    </row>
    <row r="30" spans="2:15" ht="15.75">
      <c r="B30" s="687">
        <v>44</v>
      </c>
      <c r="C30" s="688" t="s">
        <v>698</v>
      </c>
      <c r="D30" s="689">
        <v>0</v>
      </c>
      <c r="E30" s="690">
        <v>0</v>
      </c>
      <c r="F30" s="691"/>
      <c r="G30" s="692"/>
      <c r="H30" s="692"/>
      <c r="I30" s="692"/>
      <c r="J30" s="692"/>
      <c r="K30" s="692"/>
      <c r="L30" s="692">
        <f t="shared" si="0"/>
        <v>0</v>
      </c>
      <c r="M30" s="692">
        <f t="shared" si="1"/>
        <v>0</v>
      </c>
      <c r="N30" s="778"/>
      <c r="O30" s="778"/>
    </row>
    <row r="31" spans="2:15" ht="12.75" customHeight="1">
      <c r="B31" s="780"/>
      <c r="C31" s="784"/>
      <c r="D31" s="785"/>
      <c r="E31" s="690"/>
      <c r="F31" s="691"/>
      <c r="G31" s="692"/>
      <c r="H31" s="692"/>
      <c r="I31" s="692"/>
      <c r="J31" s="692" t="s">
        <v>35</v>
      </c>
      <c r="K31" s="692" t="s">
        <v>35</v>
      </c>
      <c r="L31" s="692"/>
      <c r="M31" s="692"/>
      <c r="N31" s="778"/>
      <c r="O31" s="778"/>
    </row>
    <row r="32" spans="2:15" ht="16.5" thickBot="1">
      <c r="B32" s="786"/>
      <c r="C32" s="787" t="s">
        <v>115</v>
      </c>
      <c r="D32" s="788">
        <f t="shared" ref="D32:M32" si="2">SUM(D15:D30)</f>
        <v>0</v>
      </c>
      <c r="E32" s="788">
        <f t="shared" si="2"/>
        <v>0</v>
      </c>
      <c r="F32" s="788">
        <f t="shared" si="2"/>
        <v>0</v>
      </c>
      <c r="G32" s="788">
        <f t="shared" si="2"/>
        <v>0</v>
      </c>
      <c r="H32" s="788">
        <f t="shared" si="2"/>
        <v>0</v>
      </c>
      <c r="I32" s="788">
        <f t="shared" si="2"/>
        <v>0</v>
      </c>
      <c r="J32" s="788">
        <f t="shared" si="2"/>
        <v>0</v>
      </c>
      <c r="K32" s="788">
        <f t="shared" si="2"/>
        <v>0</v>
      </c>
      <c r="L32" s="788">
        <f t="shared" si="2"/>
        <v>0</v>
      </c>
      <c r="M32" s="788">
        <f t="shared" si="2"/>
        <v>0</v>
      </c>
      <c r="N32" s="778"/>
      <c r="O32" s="778"/>
    </row>
    <row r="33" spans="2:15" ht="12.75" customHeight="1" thickTop="1">
      <c r="B33" s="698"/>
      <c r="C33" s="698"/>
      <c r="D33" s="698"/>
      <c r="E33" s="698"/>
      <c r="F33" s="698"/>
      <c r="G33" s="698"/>
      <c r="H33" s="698"/>
      <c r="I33" s="698"/>
      <c r="J33" s="698"/>
      <c r="K33" s="698"/>
      <c r="L33" s="698"/>
      <c r="M33" s="244"/>
      <c r="N33" s="695"/>
      <c r="O33" s="695"/>
    </row>
    <row r="34" spans="2:15" ht="12.75" customHeight="1">
      <c r="B34" s="698"/>
      <c r="C34" s="698"/>
      <c r="D34" s="698"/>
      <c r="E34" s="698"/>
      <c r="F34" s="698"/>
      <c r="G34" s="698"/>
      <c r="H34" s="698"/>
      <c r="I34" s="698"/>
      <c r="J34" s="698"/>
      <c r="K34" s="698"/>
      <c r="L34" s="698"/>
      <c r="M34" s="244" t="s">
        <v>35</v>
      </c>
      <c r="N34" s="695"/>
      <c r="O34" s="695"/>
    </row>
    <row r="35" spans="2:15" ht="12.75" customHeight="1">
      <c r="B35" s="698"/>
      <c r="C35" s="698"/>
      <c r="D35" s="698"/>
      <c r="E35" s="698"/>
      <c r="F35" s="698"/>
      <c r="G35" s="698"/>
      <c r="H35" s="698"/>
      <c r="I35" s="698"/>
      <c r="J35" s="698"/>
      <c r="K35" s="698"/>
      <c r="L35" s="698"/>
      <c r="M35" s="244" t="s">
        <v>35</v>
      </c>
      <c r="N35" s="695"/>
      <c r="O35" s="695"/>
    </row>
    <row r="36" spans="2:15" ht="15.75">
      <c r="B36" s="789" t="s">
        <v>35</v>
      </c>
      <c r="C36" s="790"/>
      <c r="D36" s="790"/>
      <c r="E36" s="790"/>
      <c r="F36" s="790"/>
      <c r="G36" s="789"/>
      <c r="H36" s="789"/>
      <c r="I36" s="698"/>
      <c r="J36" s="698"/>
      <c r="K36" s="698"/>
      <c r="L36" s="698"/>
      <c r="M36" s="244" t="s">
        <v>35</v>
      </c>
      <c r="N36" s="695"/>
      <c r="O36" s="695"/>
    </row>
    <row r="37" spans="2:15" ht="13.5" customHeight="1">
      <c r="B37" s="244"/>
      <c r="C37" s="244"/>
      <c r="D37" s="244"/>
      <c r="E37" s="244"/>
      <c r="F37" s="244"/>
      <c r="H37" s="47" t="s">
        <v>304</v>
      </c>
      <c r="I37" s="503"/>
      <c r="J37" s="503"/>
      <c r="K37" s="503"/>
      <c r="L37" s="244"/>
      <c r="M37" s="791" t="s">
        <v>35</v>
      </c>
      <c r="N37" s="695"/>
      <c r="O37" s="695"/>
    </row>
    <row r="38" spans="2:15" ht="15.75">
      <c r="B38" s="244"/>
      <c r="C38" s="244"/>
      <c r="D38" s="244"/>
      <c r="E38" s="244"/>
      <c r="F38" s="244"/>
      <c r="H38" s="494" t="s">
        <v>376</v>
      </c>
      <c r="I38" s="605"/>
      <c r="J38" s="605"/>
      <c r="K38" s="605"/>
      <c r="L38" s="244"/>
      <c r="N38" s="695"/>
      <c r="O38" s="695"/>
    </row>
    <row r="39" spans="2:15" ht="15.75">
      <c r="B39" s="244"/>
      <c r="C39" s="244"/>
      <c r="D39" s="244"/>
      <c r="E39" s="244"/>
      <c r="F39" s="244"/>
      <c r="G39" s="244"/>
      <c r="H39" s="47" t="s">
        <v>305</v>
      </c>
      <c r="I39" s="244"/>
      <c r="J39" s="244"/>
      <c r="K39" s="244"/>
      <c r="L39" s="244"/>
      <c r="M39" s="244"/>
    </row>
    <row r="40" spans="2:15" ht="15.75">
      <c r="B40" s="244"/>
      <c r="C40" s="244"/>
      <c r="D40" s="244"/>
      <c r="E40" s="244"/>
      <c r="F40" s="244"/>
      <c r="G40" s="244"/>
      <c r="H40" s="496" t="s">
        <v>156</v>
      </c>
      <c r="I40" s="244"/>
      <c r="J40" s="244"/>
      <c r="K40" s="244"/>
      <c r="L40" s="244"/>
      <c r="M40" s="244"/>
    </row>
    <row r="41" spans="2:15" ht="15.75">
      <c r="B41" s="244"/>
      <c r="C41" s="244"/>
      <c r="D41" s="244"/>
      <c r="E41" s="244"/>
      <c r="F41" s="244"/>
      <c r="G41" s="244"/>
      <c r="H41" s="244"/>
      <c r="I41" s="244"/>
      <c r="J41" s="244"/>
      <c r="K41" s="244"/>
      <c r="L41" s="244"/>
      <c r="M41" s="244"/>
    </row>
    <row r="42" spans="2:15" ht="15.75">
      <c r="B42" s="792"/>
      <c r="C42" s="792"/>
      <c r="D42" s="792"/>
      <c r="E42" s="792"/>
      <c r="F42" s="792"/>
      <c r="G42" s="792"/>
      <c r="H42" s="792"/>
      <c r="I42" s="792"/>
      <c r="J42" s="792"/>
      <c r="K42" s="792"/>
      <c r="L42" s="792"/>
      <c r="M42" s="792"/>
    </row>
    <row r="43" spans="2:15" ht="15.75">
      <c r="B43" s="792"/>
      <c r="C43" s="792"/>
      <c r="D43" s="792"/>
      <c r="E43" s="792"/>
      <c r="F43" s="792"/>
      <c r="G43" s="792"/>
      <c r="H43" s="792"/>
      <c r="I43" s="792"/>
      <c r="J43" s="792"/>
      <c r="K43" s="792"/>
      <c r="L43" s="792"/>
      <c r="M43" s="792"/>
    </row>
    <row r="44" spans="2:15" ht="15.75">
      <c r="B44" s="792"/>
      <c r="C44" s="792"/>
      <c r="D44" s="792"/>
      <c r="E44" s="792"/>
      <c r="F44" s="792"/>
      <c r="G44" s="792"/>
      <c r="H44" s="792"/>
      <c r="I44" s="792"/>
      <c r="J44" s="792"/>
      <c r="K44" s="792"/>
      <c r="L44" s="792"/>
      <c r="M44" s="792"/>
    </row>
    <row r="45" spans="2:15" ht="15.75">
      <c r="B45" s="792"/>
      <c r="C45" s="792"/>
      <c r="D45" s="792"/>
      <c r="E45" s="792"/>
      <c r="F45" s="792"/>
      <c r="G45" s="792"/>
      <c r="H45" s="792"/>
      <c r="I45" s="792"/>
      <c r="J45" s="792"/>
      <c r="K45" s="792"/>
      <c r="L45" s="792"/>
      <c r="M45" s="792"/>
    </row>
    <row r="46" spans="2:15" ht="15.75">
      <c r="B46" s="792"/>
      <c r="C46" s="792"/>
      <c r="D46" s="792"/>
      <c r="E46" s="792"/>
      <c r="F46" s="792"/>
      <c r="G46" s="792"/>
      <c r="H46" s="792"/>
      <c r="I46" s="792"/>
      <c r="J46" s="792"/>
      <c r="K46" s="792"/>
      <c r="L46" s="792"/>
      <c r="M46" s="792"/>
    </row>
    <row r="47" spans="2:15" ht="15.75">
      <c r="B47" s="792"/>
      <c r="C47" s="792"/>
      <c r="D47" s="792"/>
      <c r="E47" s="792"/>
      <c r="F47" s="792"/>
      <c r="G47" s="792"/>
      <c r="H47" s="792"/>
      <c r="I47" s="792"/>
      <c r="J47" s="792"/>
      <c r="K47" s="792"/>
      <c r="L47" s="792"/>
      <c r="M47" s="792"/>
    </row>
    <row r="48" spans="2:15" ht="15.75">
      <c r="B48" s="792"/>
      <c r="C48" s="792"/>
      <c r="D48" s="792"/>
      <c r="E48" s="792"/>
      <c r="F48" s="792"/>
      <c r="G48" s="792"/>
      <c r="H48" s="792"/>
      <c r="I48" s="792"/>
      <c r="J48" s="792"/>
      <c r="K48" s="792"/>
      <c r="L48" s="792"/>
      <c r="M48" s="792"/>
    </row>
    <row r="49" spans="2:13" ht="15.75">
      <c r="B49" s="792"/>
      <c r="C49" s="792"/>
      <c r="D49" s="792"/>
      <c r="E49" s="792"/>
      <c r="F49" s="792"/>
      <c r="G49" s="792"/>
      <c r="H49" s="792"/>
      <c r="I49" s="792"/>
      <c r="J49" s="792"/>
      <c r="K49" s="792"/>
      <c r="L49" s="792"/>
      <c r="M49" s="792"/>
    </row>
    <row r="50" spans="2:13" ht="15.75">
      <c r="B50" s="792"/>
      <c r="C50" s="792"/>
      <c r="D50" s="792"/>
      <c r="E50" s="792"/>
      <c r="F50" s="792"/>
      <c r="G50" s="792"/>
      <c r="H50" s="792"/>
      <c r="I50" s="792"/>
      <c r="J50" s="792"/>
      <c r="K50" s="792"/>
      <c r="L50" s="792"/>
      <c r="M50" s="792"/>
    </row>
    <row r="51" spans="2:13" ht="15.75">
      <c r="B51" s="792"/>
      <c r="C51" s="792"/>
      <c r="D51" s="792"/>
      <c r="E51" s="792"/>
      <c r="F51" s="792"/>
      <c r="G51" s="792"/>
      <c r="H51" s="792"/>
      <c r="I51" s="792"/>
      <c r="J51" s="792"/>
      <c r="K51" s="792"/>
      <c r="L51" s="792"/>
      <c r="M51" s="792"/>
    </row>
    <row r="52" spans="2:13" ht="15.75">
      <c r="B52" s="792"/>
      <c r="C52" s="792"/>
      <c r="D52" s="792"/>
      <c r="E52" s="792"/>
      <c r="F52" s="792"/>
      <c r="G52" s="792"/>
      <c r="H52" s="792"/>
      <c r="I52" s="792"/>
      <c r="J52" s="792"/>
      <c r="K52" s="792"/>
      <c r="L52" s="792"/>
      <c r="M52" s="792"/>
    </row>
    <row r="53" spans="2:13" ht="15.75">
      <c r="B53" s="792"/>
      <c r="C53" s="792"/>
      <c r="D53" s="792"/>
      <c r="E53" s="792"/>
      <c r="F53" s="792"/>
      <c r="G53" s="792"/>
      <c r="H53" s="792"/>
      <c r="I53" s="792"/>
      <c r="J53" s="792"/>
      <c r="K53" s="792"/>
      <c r="L53" s="792"/>
      <c r="M53" s="792"/>
    </row>
    <row r="54" spans="2:13" ht="15.75">
      <c r="B54" s="792"/>
      <c r="C54" s="792"/>
      <c r="D54" s="792"/>
      <c r="E54" s="792"/>
      <c r="F54" s="792"/>
      <c r="G54" s="792"/>
      <c r="H54" s="792"/>
      <c r="I54" s="792"/>
      <c r="J54" s="792"/>
      <c r="K54" s="792"/>
      <c r="L54" s="792"/>
      <c r="M54" s="792"/>
    </row>
    <row r="55" spans="2:13" ht="15.75">
      <c r="B55" s="792"/>
      <c r="C55" s="792"/>
      <c r="D55" s="792"/>
      <c r="E55" s="792"/>
      <c r="F55" s="792"/>
      <c r="G55" s="792"/>
      <c r="H55" s="792"/>
      <c r="I55" s="792"/>
      <c r="J55" s="792"/>
      <c r="K55" s="792"/>
      <c r="L55" s="792"/>
      <c r="M55" s="792"/>
    </row>
    <row r="56" spans="2:13" ht="15.75">
      <c r="B56" s="792"/>
      <c r="C56" s="792"/>
      <c r="D56" s="792"/>
      <c r="E56" s="792"/>
      <c r="F56" s="792"/>
      <c r="G56" s="792"/>
      <c r="H56" s="792"/>
      <c r="I56" s="792"/>
      <c r="J56" s="792"/>
      <c r="K56" s="792"/>
      <c r="L56" s="792"/>
      <c r="M56" s="792"/>
    </row>
    <row r="57" spans="2:13" ht="15.75">
      <c r="B57" s="792"/>
      <c r="C57" s="792"/>
      <c r="D57" s="792"/>
      <c r="E57" s="792"/>
      <c r="F57" s="792"/>
      <c r="G57" s="792"/>
      <c r="H57" s="792"/>
      <c r="I57" s="792"/>
      <c r="J57" s="792"/>
      <c r="K57" s="792"/>
      <c r="L57" s="792"/>
      <c r="M57" s="792"/>
    </row>
  </sheetData>
  <mergeCells count="21">
    <mergeCell ref="L1:M1"/>
    <mergeCell ref="D10:E10"/>
    <mergeCell ref="F10:G10"/>
    <mergeCell ref="H10:I10"/>
    <mergeCell ref="L10:M11"/>
    <mergeCell ref="H11:H12"/>
    <mergeCell ref="I11:I12"/>
    <mergeCell ref="J10:K10"/>
    <mergeCell ref="J11:J12"/>
    <mergeCell ref="K11:K12"/>
    <mergeCell ref="B3:M3"/>
    <mergeCell ref="B4:M4"/>
    <mergeCell ref="B6:F6"/>
    <mergeCell ref="B7:C7"/>
    <mergeCell ref="B8:C8"/>
    <mergeCell ref="B11:B12"/>
    <mergeCell ref="D11:D12"/>
    <mergeCell ref="E11:E12"/>
    <mergeCell ref="F11:F12"/>
    <mergeCell ref="G11:G12"/>
    <mergeCell ref="C11:C12"/>
  </mergeCells>
  <printOptions horizontalCentered="1"/>
  <pageMargins left="0.59055118110236227" right="0.23622047244094491" top="0.94488188976377963" bottom="0.31496062992125984" header="0.31496062992125984" footer="0.31496062992125984"/>
  <pageSetup paperSize="9" scale="65" firstPageNumber="40" orientation="landscape" useFirstPageNumber="1"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P32"/>
  <sheetViews>
    <sheetView topLeftCell="D19" workbookViewId="0">
      <selection activeCell="K27" sqref="K27:K30"/>
    </sheetView>
  </sheetViews>
  <sheetFormatPr defaultRowHeight="15"/>
  <cols>
    <col min="1" max="1" width="6" style="367" customWidth="1"/>
    <col min="2" max="2" width="9.140625" style="376"/>
    <col min="3" max="3" width="15.42578125" style="376" customWidth="1"/>
    <col min="4" max="4" width="16.42578125" style="376" customWidth="1"/>
    <col min="5" max="5" width="17.5703125" style="376" customWidth="1"/>
    <col min="6" max="6" width="17.140625" style="376" customWidth="1"/>
    <col min="7" max="7" width="13.7109375" style="376" customWidth="1"/>
    <col min="8" max="8" width="16.7109375" style="376" customWidth="1"/>
    <col min="9" max="9" width="18" style="376" customWidth="1"/>
    <col min="10" max="10" width="12.85546875" style="376" customWidth="1"/>
    <col min="11" max="11" width="15.7109375" style="376" customWidth="1"/>
    <col min="12" max="12" width="9.85546875" style="376" customWidth="1"/>
    <col min="13" max="13" width="10.42578125" style="376" customWidth="1"/>
    <col min="14" max="14" width="13.5703125" style="376" customWidth="1"/>
    <col min="15" max="15" width="16.5703125" style="376" customWidth="1"/>
    <col min="16" max="16" width="4" style="376" customWidth="1"/>
    <col min="17" max="16384" width="9.140625" style="367"/>
  </cols>
  <sheetData>
    <row r="1" spans="2:15">
      <c r="O1" s="592" t="s">
        <v>604</v>
      </c>
    </row>
    <row r="2" spans="2:15" ht="22.5" customHeight="1">
      <c r="B2" s="969" t="s">
        <v>890</v>
      </c>
      <c r="C2" s="969"/>
      <c r="D2" s="969"/>
      <c r="E2" s="969"/>
      <c r="F2" s="969"/>
      <c r="G2" s="969"/>
      <c r="H2" s="969"/>
      <c r="I2" s="969"/>
      <c r="J2" s="969"/>
      <c r="K2" s="969"/>
      <c r="L2" s="969"/>
      <c r="M2" s="969"/>
      <c r="N2" s="969"/>
      <c r="O2" s="969"/>
    </row>
    <row r="3" spans="2:15" ht="10.5" customHeight="1"/>
    <row r="4" spans="2:15" ht="15.75">
      <c r="B4" s="962" t="s">
        <v>529</v>
      </c>
      <c r="C4" s="962"/>
      <c r="D4" s="962"/>
      <c r="E4" s="962"/>
      <c r="F4" s="962"/>
      <c r="O4" s="592"/>
    </row>
    <row r="5" spans="2:15" ht="15.75">
      <c r="B5" s="534" t="s">
        <v>210</v>
      </c>
      <c r="C5" s="793"/>
      <c r="D5" s="794"/>
    </row>
    <row r="6" spans="2:15" ht="12.75" customHeight="1">
      <c r="B6" s="534"/>
      <c r="C6" s="793"/>
      <c r="D6" s="794"/>
      <c r="O6" s="592" t="s">
        <v>7</v>
      </c>
    </row>
    <row r="7" spans="2:15" ht="36" customHeight="1">
      <c r="B7" s="931" t="s">
        <v>138</v>
      </c>
      <c r="C7" s="931" t="s">
        <v>891</v>
      </c>
      <c r="D7" s="998"/>
      <c r="E7" s="998"/>
      <c r="F7" s="931" t="s">
        <v>139</v>
      </c>
      <c r="G7" s="998"/>
      <c r="H7" s="932"/>
      <c r="I7" s="931" t="s">
        <v>140</v>
      </c>
      <c r="J7" s="998"/>
      <c r="K7" s="932"/>
      <c r="L7" s="931" t="s">
        <v>892</v>
      </c>
      <c r="M7" s="998"/>
      <c r="N7" s="932"/>
      <c r="O7" s="928" t="s">
        <v>893</v>
      </c>
    </row>
    <row r="8" spans="2:15" ht="39" customHeight="1">
      <c r="B8" s="997"/>
      <c r="C8" s="999">
        <v>1</v>
      </c>
      <c r="D8" s="1000"/>
      <c r="E8" s="1001"/>
      <c r="F8" s="999">
        <v>2</v>
      </c>
      <c r="G8" s="1000"/>
      <c r="H8" s="1001"/>
      <c r="I8" s="999">
        <v>3</v>
      </c>
      <c r="J8" s="1000"/>
      <c r="K8" s="1001"/>
      <c r="L8" s="999">
        <v>4</v>
      </c>
      <c r="M8" s="1000"/>
      <c r="N8" s="1001"/>
      <c r="O8" s="929"/>
    </row>
    <row r="9" spans="2:15" ht="122.25" customHeight="1">
      <c r="B9" s="997"/>
      <c r="C9" s="594" t="s">
        <v>353</v>
      </c>
      <c r="D9" s="594" t="s">
        <v>354</v>
      </c>
      <c r="E9" s="705" t="s">
        <v>115</v>
      </c>
      <c r="F9" s="594" t="s">
        <v>355</v>
      </c>
      <c r="G9" s="594" t="s">
        <v>356</v>
      </c>
      <c r="H9" s="594" t="s">
        <v>115</v>
      </c>
      <c r="I9" s="594" t="s">
        <v>79</v>
      </c>
      <c r="J9" s="594" t="s">
        <v>357</v>
      </c>
      <c r="K9" s="594" t="s">
        <v>115</v>
      </c>
      <c r="L9" s="594" t="s">
        <v>141</v>
      </c>
      <c r="M9" s="594" t="s">
        <v>358</v>
      </c>
      <c r="N9" s="594" t="s">
        <v>115</v>
      </c>
      <c r="O9" s="929">
        <v>5</v>
      </c>
    </row>
    <row r="10" spans="2:15">
      <c r="B10" s="795"/>
      <c r="C10" s="796" t="s">
        <v>267</v>
      </c>
      <c r="D10" s="796" t="s">
        <v>268</v>
      </c>
      <c r="E10" s="796" t="s">
        <v>359</v>
      </c>
      <c r="F10" s="796" t="s">
        <v>269</v>
      </c>
      <c r="G10" s="796" t="s">
        <v>270</v>
      </c>
      <c r="H10" s="796" t="s">
        <v>360</v>
      </c>
      <c r="I10" s="796" t="s">
        <v>361</v>
      </c>
      <c r="J10" s="796" t="s">
        <v>362</v>
      </c>
      <c r="K10" s="796" t="s">
        <v>363</v>
      </c>
      <c r="L10" s="796" t="s">
        <v>272</v>
      </c>
      <c r="M10" s="796" t="s">
        <v>273</v>
      </c>
      <c r="N10" s="796" t="s">
        <v>364</v>
      </c>
      <c r="O10" s="930"/>
    </row>
    <row r="11" spans="2:15">
      <c r="B11" s="585"/>
      <c r="C11" s="585"/>
      <c r="D11" s="585"/>
      <c r="E11" s="585"/>
      <c r="F11" s="585"/>
      <c r="G11" s="585"/>
      <c r="H11" s="585"/>
      <c r="I11" s="585"/>
      <c r="J11" s="585"/>
      <c r="K11" s="585"/>
      <c r="L11" s="585"/>
      <c r="M11" s="585"/>
      <c r="N11" s="585"/>
      <c r="O11" s="585"/>
    </row>
    <row r="12" spans="2:15">
      <c r="B12" s="585"/>
      <c r="C12" s="585"/>
      <c r="D12" s="585"/>
      <c r="E12" s="585"/>
      <c r="F12" s="585"/>
      <c r="G12" s="585"/>
      <c r="H12" s="585"/>
      <c r="I12" s="585"/>
      <c r="J12" s="585"/>
      <c r="K12" s="585"/>
      <c r="L12" s="585"/>
      <c r="M12" s="585"/>
      <c r="N12" s="585"/>
      <c r="O12" s="585"/>
    </row>
    <row r="13" spans="2:15">
      <c r="B13" s="491" t="s">
        <v>35</v>
      </c>
      <c r="C13" s="387"/>
      <c r="D13" s="387"/>
      <c r="E13" s="762" t="s">
        <v>35</v>
      </c>
      <c r="F13" s="762" t="s">
        <v>35</v>
      </c>
      <c r="G13" s="762" t="s">
        <v>35</v>
      </c>
      <c r="H13" s="762" t="s">
        <v>35</v>
      </c>
      <c r="I13" s="762" t="s">
        <v>35</v>
      </c>
      <c r="J13" s="762" t="s">
        <v>35</v>
      </c>
      <c r="K13" s="762" t="s">
        <v>35</v>
      </c>
      <c r="L13" s="762" t="s">
        <v>35</v>
      </c>
      <c r="M13" s="762" t="s">
        <v>35</v>
      </c>
      <c r="N13" s="762" t="s">
        <v>35</v>
      </c>
      <c r="O13" s="762" t="s">
        <v>35</v>
      </c>
    </row>
    <row r="14" spans="2:15">
      <c r="B14" s="585"/>
      <c r="C14" s="585"/>
      <c r="D14" s="585"/>
      <c r="E14" s="585"/>
      <c r="F14" s="585"/>
      <c r="G14" s="585"/>
      <c r="H14" s="585"/>
      <c r="I14" s="585"/>
      <c r="J14" s="585"/>
      <c r="K14" s="585"/>
      <c r="L14" s="585"/>
      <c r="M14" s="585"/>
      <c r="N14" s="585"/>
      <c r="O14" s="585"/>
    </row>
    <row r="15" spans="2:15">
      <c r="B15" s="585"/>
      <c r="C15" s="585"/>
      <c r="D15" s="585"/>
      <c r="E15" s="585"/>
      <c r="F15" s="585"/>
      <c r="G15" s="585"/>
      <c r="H15" s="585"/>
      <c r="I15" s="585" t="s">
        <v>35</v>
      </c>
      <c r="J15" s="585"/>
      <c r="K15" s="585" t="s">
        <v>35</v>
      </c>
      <c r="L15" s="585"/>
      <c r="M15" s="585"/>
      <c r="N15" s="585" t="s">
        <v>35</v>
      </c>
      <c r="O15" s="585"/>
    </row>
    <row r="16" spans="2:15" ht="15.95" customHeight="1">
      <c r="B16" s="585"/>
      <c r="C16" s="585"/>
      <c r="D16" s="585"/>
      <c r="E16" s="585"/>
      <c r="F16" s="585"/>
      <c r="G16" s="585"/>
      <c r="H16" s="585"/>
      <c r="I16" s="585"/>
      <c r="J16" s="585"/>
      <c r="K16" s="585"/>
      <c r="L16" s="585"/>
      <c r="M16" s="585"/>
      <c r="N16" s="585"/>
      <c r="O16" s="585"/>
    </row>
    <row r="17" spans="2:15" ht="15.95" customHeight="1">
      <c r="B17" s="588"/>
      <c r="C17" s="588"/>
      <c r="D17" s="588"/>
      <c r="E17" s="588"/>
      <c r="F17" s="588"/>
      <c r="G17" s="588"/>
      <c r="H17" s="588"/>
      <c r="I17" s="588"/>
      <c r="J17" s="588"/>
      <c r="K17" s="588"/>
      <c r="L17" s="588"/>
      <c r="M17" s="588"/>
      <c r="N17" s="588"/>
      <c r="O17" s="588"/>
    </row>
    <row r="18" spans="2:15" ht="15.95" customHeight="1">
      <c r="B18" s="388"/>
      <c r="C18" s="388"/>
      <c r="D18" s="388"/>
      <c r="E18" s="388"/>
      <c r="F18" s="388"/>
      <c r="G18" s="388"/>
      <c r="H18" s="388"/>
      <c r="I18" s="388"/>
      <c r="J18" s="388"/>
      <c r="K18" s="388"/>
      <c r="L18" s="388"/>
      <c r="M18" s="388"/>
      <c r="N18" s="388"/>
      <c r="O18" s="388"/>
    </row>
    <row r="19" spans="2:15" ht="15.95" customHeight="1">
      <c r="B19" s="994" t="s">
        <v>365</v>
      </c>
      <c r="C19" s="994"/>
      <c r="D19" s="994"/>
      <c r="E19" s="994"/>
      <c r="F19" s="994"/>
      <c r="G19" s="994"/>
      <c r="H19" s="994"/>
      <c r="I19" s="994"/>
      <c r="J19" s="994"/>
      <c r="K19" s="994"/>
      <c r="L19" s="797"/>
      <c r="M19" s="797"/>
      <c r="N19" s="798"/>
      <c r="O19" s="798"/>
    </row>
    <row r="20" spans="2:15" ht="15.95" customHeight="1">
      <c r="B20" s="799" t="s">
        <v>894</v>
      </c>
      <c r="C20" s="798"/>
      <c r="D20" s="798"/>
      <c r="E20" s="798"/>
      <c r="F20" s="800"/>
      <c r="G20" s="798"/>
      <c r="H20" s="798"/>
      <c r="I20" s="798"/>
      <c r="J20" s="798"/>
      <c r="K20" s="798"/>
      <c r="L20" s="798"/>
      <c r="M20" s="613" t="s">
        <v>701</v>
      </c>
      <c r="N20" s="798"/>
      <c r="O20" s="798"/>
    </row>
    <row r="21" spans="2:15" ht="15.95" customHeight="1">
      <c r="B21" s="800" t="s">
        <v>541</v>
      </c>
      <c r="C21" s="798"/>
      <c r="D21" s="798"/>
      <c r="E21" s="798"/>
      <c r="F21" s="800"/>
      <c r="G21" s="798"/>
      <c r="H21" s="798"/>
      <c r="I21" s="798"/>
      <c r="J21" s="798"/>
      <c r="K21" s="798"/>
      <c r="L21" s="798"/>
      <c r="M21" s="801" t="s">
        <v>701</v>
      </c>
      <c r="N21" s="798"/>
      <c r="O21" s="802"/>
    </row>
    <row r="22" spans="2:15" ht="15.75" thickBot="1">
      <c r="B22" s="995"/>
      <c r="C22" s="995"/>
      <c r="D22" s="800"/>
      <c r="E22" s="996"/>
      <c r="F22" s="996"/>
      <c r="G22" s="798"/>
      <c r="H22" s="798"/>
      <c r="I22" s="798"/>
      <c r="J22" s="798"/>
      <c r="K22" s="798"/>
      <c r="L22" s="798"/>
      <c r="M22" s="803"/>
      <c r="N22" s="798"/>
      <c r="O22" s="802"/>
    </row>
    <row r="23" spans="2:15" ht="12" customHeight="1" thickTop="1">
      <c r="B23" s="804"/>
      <c r="C23" s="804"/>
      <c r="D23" s="800"/>
      <c r="E23" s="805"/>
      <c r="F23" s="805"/>
      <c r="G23" s="798"/>
      <c r="H23" s="798"/>
      <c r="I23" s="798"/>
      <c r="J23" s="798"/>
      <c r="K23" s="798"/>
      <c r="L23" s="798"/>
      <c r="M23" s="802"/>
      <c r="N23" s="798"/>
      <c r="O23" s="802"/>
    </row>
    <row r="24" spans="2:15" ht="15.75">
      <c r="B24" s="806" t="s">
        <v>222</v>
      </c>
      <c r="C24" s="807"/>
      <c r="D24" s="807"/>
      <c r="E24" s="807"/>
      <c r="F24" s="807"/>
      <c r="G24" s="807"/>
      <c r="H24" s="798"/>
      <c r="I24" s="798"/>
      <c r="J24" s="798"/>
      <c r="K24" s="798"/>
      <c r="L24" s="798"/>
      <c r="M24" s="798"/>
      <c r="N24" s="798"/>
      <c r="O24" s="798"/>
    </row>
    <row r="25" spans="2:15" ht="15.75">
      <c r="B25" s="800" t="s">
        <v>223</v>
      </c>
      <c r="C25" s="807"/>
      <c r="D25" s="807"/>
      <c r="E25" s="808"/>
      <c r="F25" s="800"/>
      <c r="G25" s="800"/>
      <c r="H25" s="798"/>
      <c r="I25" s="798"/>
      <c r="J25" s="798"/>
      <c r="K25" s="798"/>
      <c r="L25" s="798"/>
      <c r="M25" s="798"/>
      <c r="N25" s="798"/>
      <c r="O25" s="798"/>
    </row>
    <row r="26" spans="2:15" ht="9.75" customHeight="1">
      <c r="B26" s="800"/>
      <c r="C26" s="800"/>
      <c r="D26" s="800"/>
      <c r="E26" s="800"/>
      <c r="F26" s="809"/>
      <c r="G26" s="809"/>
      <c r="H26" s="798"/>
      <c r="I26" s="798"/>
      <c r="J26" s="798"/>
      <c r="K26" s="810"/>
      <c r="L26" s="807"/>
      <c r="M26" s="798"/>
      <c r="N26" s="798"/>
      <c r="O26" s="798"/>
    </row>
    <row r="27" spans="2:15">
      <c r="B27" s="800"/>
      <c r="C27" s="800"/>
      <c r="D27" s="800"/>
      <c r="E27" s="800"/>
      <c r="F27" s="809"/>
      <c r="G27" s="809"/>
      <c r="H27" s="798"/>
      <c r="I27" s="798"/>
      <c r="J27" s="798"/>
      <c r="K27" s="809" t="s">
        <v>304</v>
      </c>
      <c r="L27" s="800"/>
      <c r="M27" s="798"/>
      <c r="N27" s="798"/>
      <c r="O27" s="798"/>
    </row>
    <row r="28" spans="2:15" ht="15.75">
      <c r="B28" s="800"/>
      <c r="C28" s="800"/>
      <c r="D28" s="800"/>
      <c r="E28" s="800"/>
      <c r="F28" s="809"/>
      <c r="G28" s="809"/>
      <c r="H28" s="798"/>
      <c r="I28" s="798"/>
      <c r="J28" s="798"/>
      <c r="K28" s="494" t="s">
        <v>376</v>
      </c>
      <c r="L28" s="800"/>
      <c r="M28" s="798"/>
      <c r="N28" s="798"/>
      <c r="O28" s="798"/>
    </row>
    <row r="29" spans="2:15">
      <c r="B29" s="798"/>
      <c r="C29" s="798"/>
      <c r="D29" s="798"/>
      <c r="E29" s="798"/>
      <c r="F29" s="798"/>
      <c r="G29" s="798"/>
      <c r="H29" s="798"/>
      <c r="I29" s="798"/>
      <c r="J29" s="798"/>
      <c r="K29" s="809" t="s">
        <v>305</v>
      </c>
      <c r="L29" s="798"/>
      <c r="M29" s="798"/>
      <c r="N29" s="798"/>
      <c r="O29" s="798"/>
    </row>
    <row r="30" spans="2:15" ht="15.75">
      <c r="B30" s="809"/>
      <c r="C30" s="809"/>
      <c r="D30" s="809"/>
      <c r="E30" s="809"/>
      <c r="F30" s="809"/>
      <c r="G30" s="809"/>
      <c r="H30" s="809"/>
      <c r="I30" s="809"/>
      <c r="J30" s="809"/>
      <c r="K30" s="496" t="s">
        <v>156</v>
      </c>
      <c r="L30" s="809"/>
      <c r="M30" s="809"/>
      <c r="N30" s="809"/>
      <c r="O30" s="809"/>
    </row>
    <row r="31" spans="2:15">
      <c r="B31" s="809"/>
      <c r="C31" s="809"/>
      <c r="D31" s="809"/>
      <c r="E31" s="809"/>
      <c r="F31" s="809"/>
      <c r="G31" s="809"/>
      <c r="H31" s="809"/>
      <c r="I31" s="809"/>
      <c r="J31" s="809"/>
      <c r="K31" s="809"/>
      <c r="L31" s="809"/>
      <c r="M31" s="809"/>
      <c r="N31" s="809"/>
      <c r="O31" s="809"/>
    </row>
    <row r="32" spans="2:15">
      <c r="B32" s="809"/>
      <c r="C32" s="809"/>
      <c r="D32" s="809"/>
      <c r="E32" s="809"/>
      <c r="F32" s="809"/>
      <c r="G32" s="809"/>
      <c r="H32" s="809"/>
      <c r="I32" s="809"/>
      <c r="J32" s="809"/>
      <c r="K32" s="809"/>
      <c r="L32" s="809"/>
      <c r="M32" s="809"/>
      <c r="N32" s="809"/>
      <c r="O32" s="809"/>
    </row>
  </sheetData>
  <mergeCells count="16">
    <mergeCell ref="B19:K19"/>
    <mergeCell ref="B22:C22"/>
    <mergeCell ref="E22:F22"/>
    <mergeCell ref="B2:O2"/>
    <mergeCell ref="B7:B9"/>
    <mergeCell ref="C7:E7"/>
    <mergeCell ref="F7:H7"/>
    <mergeCell ref="I7:K7"/>
    <mergeCell ref="L7:N7"/>
    <mergeCell ref="O7:O8"/>
    <mergeCell ref="C8:E8"/>
    <mergeCell ref="F8:H8"/>
    <mergeCell ref="I8:K8"/>
    <mergeCell ref="L8:N8"/>
    <mergeCell ref="O9:O10"/>
    <mergeCell ref="B4:F4"/>
  </mergeCells>
  <printOptions horizontalCentered="1"/>
  <pageMargins left="0.51181102362204722" right="0.35433070866141736" top="0.94488188976377963" bottom="0.23622047244094491" header="0.31496062992125984" footer="0.31496062992125984"/>
  <pageSetup paperSize="9" scale="65" firstPageNumber="41" orientation="landscape"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Q29"/>
  <sheetViews>
    <sheetView topLeftCell="C16" workbookViewId="0">
      <selection activeCell="I28" sqref="I28"/>
    </sheetView>
  </sheetViews>
  <sheetFormatPr defaultRowHeight="15"/>
  <cols>
    <col min="1" max="1" width="5.42578125" style="367" customWidth="1"/>
    <col min="2" max="2" width="54" style="376" customWidth="1"/>
    <col min="3" max="3" width="15.42578125" style="376" customWidth="1"/>
    <col min="4" max="6" width="18.5703125" style="376" customWidth="1"/>
    <col min="7" max="7" width="20.7109375" style="376" customWidth="1"/>
    <col min="8" max="8" width="18" style="376" customWidth="1"/>
    <col min="9" max="9" width="19.42578125" style="376" customWidth="1"/>
    <col min="10" max="10" width="21.7109375" style="376" customWidth="1"/>
    <col min="11" max="11" width="5" style="376" customWidth="1"/>
    <col min="12" max="17" width="9.140625" style="376"/>
    <col min="18" max="16384" width="9.140625" style="367"/>
  </cols>
  <sheetData>
    <row r="1" spans="2:11">
      <c r="J1" s="592" t="s">
        <v>605</v>
      </c>
    </row>
    <row r="2" spans="2:11" ht="25.5" customHeight="1">
      <c r="B2" s="969" t="s">
        <v>879</v>
      </c>
      <c r="C2" s="969"/>
      <c r="D2" s="969"/>
      <c r="E2" s="969"/>
      <c r="F2" s="969"/>
      <c r="G2" s="969"/>
      <c r="H2" s="969"/>
      <c r="I2" s="969"/>
      <c r="J2" s="969"/>
    </row>
    <row r="3" spans="2:11" ht="9" customHeight="1">
      <c r="B3" s="377"/>
      <c r="C3" s="377"/>
      <c r="D3" s="377"/>
      <c r="E3" s="377"/>
      <c r="F3" s="377"/>
      <c r="G3" s="377"/>
      <c r="H3" s="377"/>
      <c r="I3" s="377"/>
      <c r="J3" s="377"/>
    </row>
    <row r="4" spans="2:11" ht="15.75">
      <c r="B4" s="534" t="s">
        <v>159</v>
      </c>
      <c r="C4" s="363"/>
      <c r="D4" s="534" t="s">
        <v>529</v>
      </c>
      <c r="E4" s="534"/>
      <c r="F4" s="534"/>
      <c r="G4" s="503"/>
      <c r="H4" s="503"/>
    </row>
    <row r="5" spans="2:11" ht="15.75">
      <c r="B5" s="534"/>
      <c r="C5" s="363"/>
      <c r="D5" s="534"/>
      <c r="E5" s="534"/>
      <c r="F5" s="534"/>
      <c r="G5" s="503"/>
      <c r="H5" s="503"/>
      <c r="J5" s="699" t="s">
        <v>7</v>
      </c>
    </row>
    <row r="6" spans="2:11" ht="79.5" customHeight="1">
      <c r="B6" s="595" t="s">
        <v>142</v>
      </c>
      <c r="C6" s="595" t="s">
        <v>143</v>
      </c>
      <c r="D6" s="595" t="s">
        <v>895</v>
      </c>
      <c r="E6" s="595" t="s">
        <v>705</v>
      </c>
      <c r="F6" s="595" t="s">
        <v>896</v>
      </c>
      <c r="G6" s="595" t="s">
        <v>144</v>
      </c>
      <c r="H6" s="595" t="s">
        <v>145</v>
      </c>
      <c r="I6" s="595" t="s">
        <v>897</v>
      </c>
      <c r="J6" s="595" t="s">
        <v>898</v>
      </c>
      <c r="K6" s="388"/>
    </row>
    <row r="7" spans="2:11">
      <c r="B7" s="811" t="s">
        <v>35</v>
      </c>
      <c r="C7" s="812" t="s">
        <v>35</v>
      </c>
      <c r="D7" s="813"/>
      <c r="E7" s="813"/>
      <c r="F7" s="813"/>
      <c r="G7" s="813"/>
      <c r="H7" s="813"/>
      <c r="I7" s="813"/>
      <c r="J7" s="813"/>
      <c r="K7" s="388"/>
    </row>
    <row r="8" spans="2:11">
      <c r="B8" s="365"/>
      <c r="C8" s="365"/>
      <c r="D8" s="585"/>
      <c r="E8" s="585"/>
      <c r="F8" s="585"/>
      <c r="G8" s="585"/>
      <c r="H8" s="585"/>
      <c r="I8" s="585"/>
      <c r="J8" s="585"/>
      <c r="K8" s="388"/>
    </row>
    <row r="9" spans="2:11" ht="22.5" customHeight="1">
      <c r="B9" s="814" t="s">
        <v>702</v>
      </c>
      <c r="C9" s="713" t="s">
        <v>35</v>
      </c>
      <c r="D9" s="387">
        <v>0</v>
      </c>
      <c r="E9" s="387"/>
      <c r="F9" s="387">
        <v>0</v>
      </c>
      <c r="G9" s="387">
        <v>0</v>
      </c>
      <c r="H9" s="387">
        <v>0</v>
      </c>
      <c r="I9" s="387">
        <v>0</v>
      </c>
      <c r="J9" s="387">
        <v>0</v>
      </c>
      <c r="K9" s="388"/>
    </row>
    <row r="10" spans="2:11" ht="15.75">
      <c r="B10" s="815" t="s">
        <v>35</v>
      </c>
      <c r="C10" s="713" t="s">
        <v>35</v>
      </c>
      <c r="D10" s="387"/>
      <c r="E10" s="387"/>
      <c r="F10" s="387"/>
      <c r="G10" s="387"/>
      <c r="H10" s="387"/>
      <c r="I10" s="387"/>
      <c r="J10" s="387"/>
      <c r="K10" s="388"/>
    </row>
    <row r="11" spans="2:11" ht="15.75">
      <c r="B11" s="815" t="s">
        <v>703</v>
      </c>
      <c r="C11" s="713" t="s">
        <v>35</v>
      </c>
      <c r="D11" s="387">
        <v>0</v>
      </c>
      <c r="E11" s="387"/>
      <c r="F11" s="387">
        <v>0</v>
      </c>
      <c r="G11" s="387">
        <v>0</v>
      </c>
      <c r="H11" s="387">
        <v>0</v>
      </c>
      <c r="I11" s="387">
        <v>0</v>
      </c>
      <c r="J11" s="387">
        <v>0</v>
      </c>
      <c r="K11" s="388"/>
    </row>
    <row r="12" spans="2:11" ht="15.75">
      <c r="B12" s="815" t="s">
        <v>35</v>
      </c>
      <c r="C12" s="389"/>
      <c r="D12" s="387"/>
      <c r="E12" s="387"/>
      <c r="F12" s="387"/>
      <c r="G12" s="387"/>
      <c r="H12" s="387"/>
      <c r="I12" s="387"/>
      <c r="J12" s="387"/>
      <c r="K12" s="388"/>
    </row>
    <row r="13" spans="2:11" ht="15.75">
      <c r="B13" s="815" t="s">
        <v>704</v>
      </c>
      <c r="C13" s="713" t="s">
        <v>35</v>
      </c>
      <c r="D13" s="387">
        <v>0</v>
      </c>
      <c r="E13" s="387"/>
      <c r="F13" s="387">
        <v>0</v>
      </c>
      <c r="G13" s="387">
        <v>0</v>
      </c>
      <c r="H13" s="387">
        <v>0</v>
      </c>
      <c r="I13" s="387">
        <v>0</v>
      </c>
      <c r="J13" s="387">
        <v>0</v>
      </c>
      <c r="K13" s="388"/>
    </row>
    <row r="14" spans="2:11" ht="15.75">
      <c r="B14" s="815" t="s">
        <v>542</v>
      </c>
      <c r="C14" s="389"/>
      <c r="D14" s="387"/>
      <c r="E14" s="387"/>
      <c r="F14" s="387"/>
      <c r="G14" s="387"/>
      <c r="H14" s="387"/>
      <c r="I14" s="387"/>
      <c r="J14" s="387"/>
      <c r="K14" s="388"/>
    </row>
    <row r="15" spans="2:11" ht="15.75">
      <c r="B15" s="815" t="s">
        <v>35</v>
      </c>
      <c r="C15" s="389" t="s">
        <v>35</v>
      </c>
      <c r="D15" s="387"/>
      <c r="E15" s="387"/>
      <c r="F15" s="387"/>
      <c r="G15" s="387"/>
      <c r="H15" s="387"/>
      <c r="I15" s="387"/>
      <c r="J15" s="387"/>
      <c r="K15" s="388"/>
    </row>
    <row r="16" spans="2:11" ht="16.5" thickBot="1">
      <c r="B16" s="816" t="s">
        <v>543</v>
      </c>
      <c r="C16" s="389" t="s">
        <v>35</v>
      </c>
      <c r="D16" s="603">
        <f t="shared" ref="D16:J16" si="0">SUM(D9:D15)</f>
        <v>0</v>
      </c>
      <c r="E16" s="603">
        <f t="shared" si="0"/>
        <v>0</v>
      </c>
      <c r="F16" s="603">
        <f t="shared" si="0"/>
        <v>0</v>
      </c>
      <c r="G16" s="603">
        <f t="shared" si="0"/>
        <v>0</v>
      </c>
      <c r="H16" s="603">
        <f t="shared" si="0"/>
        <v>0</v>
      </c>
      <c r="I16" s="603">
        <f t="shared" si="0"/>
        <v>0</v>
      </c>
      <c r="J16" s="603">
        <f t="shared" si="0"/>
        <v>0</v>
      </c>
      <c r="K16" s="388"/>
    </row>
    <row r="17" spans="2:10" ht="15.75" thickTop="1">
      <c r="B17" s="730" t="s">
        <v>35</v>
      </c>
      <c r="C17" s="390"/>
      <c r="D17" s="391"/>
      <c r="E17" s="391"/>
      <c r="F17" s="391"/>
      <c r="G17" s="391"/>
      <c r="H17" s="391"/>
      <c r="I17" s="391"/>
      <c r="J17" s="391"/>
    </row>
    <row r="18" spans="2:10">
      <c r="B18" s="376" t="s">
        <v>35</v>
      </c>
    </row>
    <row r="20" spans="2:10">
      <c r="B20" s="817"/>
    </row>
    <row r="21" spans="2:10">
      <c r="B21" s="817"/>
      <c r="H21" s="809" t="s">
        <v>304</v>
      </c>
    </row>
    <row r="22" spans="2:10" ht="15.75">
      <c r="H22" s="494" t="s">
        <v>376</v>
      </c>
      <c r="I22" s="591"/>
      <c r="J22" s="591"/>
    </row>
    <row r="23" spans="2:10" ht="15.75">
      <c r="H23" s="809" t="s">
        <v>305</v>
      </c>
      <c r="I23" s="818"/>
      <c r="J23" s="503"/>
    </row>
    <row r="24" spans="2:10" ht="15.75">
      <c r="H24" s="496" t="s">
        <v>156</v>
      </c>
    </row>
    <row r="25" spans="2:10" ht="15.75">
      <c r="H25" s="605"/>
    </row>
    <row r="29" spans="2:10">
      <c r="B29" s="819" t="s">
        <v>35</v>
      </c>
    </row>
  </sheetData>
  <mergeCells count="1">
    <mergeCell ref="B2:J2"/>
  </mergeCells>
  <pageMargins left="0.70866141732283472" right="0.47244094488188981" top="0.94488188976377963" bottom="0.23622047244094491" header="0.31496062992125984" footer="0.31496062992125984"/>
  <pageSetup paperSize="9" scale="63" firstPageNumber="42" orientation="landscape" useFirstPageNumber="1"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O29"/>
  <sheetViews>
    <sheetView topLeftCell="A4" workbookViewId="0"/>
  </sheetViews>
  <sheetFormatPr defaultRowHeight="15"/>
  <cols>
    <col min="1" max="1" width="5.5703125" style="367" customWidth="1"/>
    <col min="2" max="2" width="28.140625" style="367" customWidth="1"/>
    <col min="3" max="3" width="19.85546875" style="376" customWidth="1"/>
    <col min="4" max="4" width="16.42578125" style="376" customWidth="1"/>
    <col min="5" max="7" width="15" style="376" customWidth="1"/>
    <col min="8" max="8" width="25" style="376" customWidth="1"/>
    <col min="9" max="9" width="19" style="376" customWidth="1"/>
    <col min="10" max="10" width="21.42578125" style="376" customWidth="1"/>
    <col min="11" max="11" width="17.5703125" style="376" customWidth="1"/>
    <col min="12" max="13" width="17" style="376" customWidth="1"/>
    <col min="14" max="14" width="13.85546875" style="376" customWidth="1"/>
    <col min="15" max="15" width="4.28515625" style="376" customWidth="1"/>
    <col min="16" max="16384" width="9.140625" style="367"/>
  </cols>
  <sheetData>
    <row r="1" spans="2:15">
      <c r="N1" s="592" t="s">
        <v>603</v>
      </c>
    </row>
    <row r="2" spans="2:15" ht="39.75" customHeight="1">
      <c r="B2" s="1006" t="s">
        <v>899</v>
      </c>
      <c r="C2" s="1006"/>
      <c r="D2" s="1006"/>
      <c r="E2" s="1006"/>
      <c r="F2" s="1006"/>
      <c r="G2" s="1006"/>
      <c r="H2" s="1006"/>
      <c r="I2" s="1006"/>
      <c r="J2" s="1006"/>
      <c r="K2" s="1006"/>
      <c r="L2" s="1006"/>
      <c r="M2" s="1006"/>
      <c r="N2" s="1006"/>
    </row>
    <row r="3" spans="2:15" ht="19.5" customHeight="1">
      <c r="B3" s="377"/>
      <c r="C3" s="377"/>
      <c r="D3" s="377"/>
      <c r="E3" s="377"/>
      <c r="F3" s="377"/>
      <c r="G3" s="377"/>
      <c r="H3" s="377"/>
      <c r="I3" s="377"/>
      <c r="J3" s="377"/>
      <c r="K3" s="377"/>
      <c r="L3" s="377"/>
      <c r="M3" s="377"/>
      <c r="N3" s="377"/>
    </row>
    <row r="4" spans="2:15" ht="19.5" customHeight="1">
      <c r="B4" s="534" t="s">
        <v>159</v>
      </c>
      <c r="C4" s="377"/>
      <c r="D4" s="377"/>
      <c r="E4" s="377"/>
      <c r="F4" s="377"/>
      <c r="G4" s="377"/>
      <c r="H4" s="377"/>
      <c r="I4" s="534" t="s">
        <v>529</v>
      </c>
      <c r="J4" s="503"/>
      <c r="K4" s="503"/>
      <c r="L4" s="377"/>
      <c r="M4" s="377"/>
      <c r="N4" s="377"/>
    </row>
    <row r="5" spans="2:15" ht="19.5" customHeight="1">
      <c r="C5" s="363"/>
      <c r="N5" s="377"/>
    </row>
    <row r="6" spans="2:15" ht="52.5" customHeight="1">
      <c r="B6" s="1015" t="s">
        <v>544</v>
      </c>
      <c r="C6" s="1016"/>
      <c r="D6" s="1009" t="s">
        <v>146</v>
      </c>
      <c r="E6" s="1009" t="s">
        <v>895</v>
      </c>
      <c r="F6" s="1009" t="s">
        <v>705</v>
      </c>
      <c r="G6" s="1009" t="s">
        <v>896</v>
      </c>
      <c r="H6" s="1007" t="s">
        <v>545</v>
      </c>
      <c r="I6" s="1008"/>
      <c r="J6" s="1007" t="s">
        <v>547</v>
      </c>
      <c r="K6" s="1008"/>
      <c r="L6" s="375" t="s">
        <v>548</v>
      </c>
      <c r="M6" s="375" t="s">
        <v>785</v>
      </c>
      <c r="N6" s="1009" t="s">
        <v>900</v>
      </c>
    </row>
    <row r="7" spans="2:15" ht="19.5" customHeight="1">
      <c r="B7" s="1017"/>
      <c r="C7" s="1018"/>
      <c r="D7" s="1010"/>
      <c r="E7" s="1010"/>
      <c r="F7" s="1010"/>
      <c r="G7" s="1010"/>
      <c r="H7" s="820" t="s">
        <v>553</v>
      </c>
      <c r="I7" s="821">
        <v>0</v>
      </c>
      <c r="J7" s="822">
        <v>0</v>
      </c>
      <c r="K7" s="454"/>
      <c r="L7" s="823"/>
      <c r="M7" s="823"/>
      <c r="N7" s="1010"/>
    </row>
    <row r="8" spans="2:15" ht="19.5" customHeight="1">
      <c r="B8" s="1017"/>
      <c r="C8" s="1018"/>
      <c r="D8" s="1010"/>
      <c r="E8" s="1010"/>
      <c r="F8" s="1010"/>
      <c r="G8" s="1010"/>
      <c r="H8" s="820" t="s">
        <v>553</v>
      </c>
      <c r="I8" s="821">
        <v>0</v>
      </c>
      <c r="J8" s="822">
        <v>0</v>
      </c>
      <c r="K8" s="454"/>
      <c r="L8" s="821">
        <v>0</v>
      </c>
      <c r="M8" s="821">
        <v>0</v>
      </c>
      <c r="N8" s="1010"/>
    </row>
    <row r="9" spans="2:15" ht="19.5" customHeight="1">
      <c r="B9" s="1017"/>
      <c r="C9" s="1018"/>
      <c r="D9" s="1010"/>
      <c r="E9" s="1010"/>
      <c r="F9" s="1010"/>
      <c r="G9" s="1010"/>
      <c r="H9" s="820" t="s">
        <v>554</v>
      </c>
      <c r="I9" s="821" t="s">
        <v>35</v>
      </c>
      <c r="J9" s="822" t="s">
        <v>35</v>
      </c>
      <c r="K9" s="454"/>
      <c r="L9" s="821" t="s">
        <v>35</v>
      </c>
      <c r="M9" s="821" t="s">
        <v>35</v>
      </c>
      <c r="N9" s="1010"/>
    </row>
    <row r="10" spans="2:15" ht="19.5" customHeight="1">
      <c r="B10" s="1017"/>
      <c r="C10" s="1018"/>
      <c r="D10" s="1010"/>
      <c r="E10" s="1010"/>
      <c r="F10" s="1010"/>
      <c r="G10" s="1010"/>
      <c r="H10" s="820" t="s">
        <v>554</v>
      </c>
      <c r="I10" s="821" t="s">
        <v>35</v>
      </c>
      <c r="J10" s="822" t="s">
        <v>35</v>
      </c>
      <c r="K10" s="454"/>
      <c r="L10" s="821" t="s">
        <v>35</v>
      </c>
      <c r="M10" s="821" t="s">
        <v>35</v>
      </c>
      <c r="N10" s="1010"/>
    </row>
    <row r="11" spans="2:15" ht="19.5" customHeight="1">
      <c r="B11" s="1017"/>
      <c r="C11" s="1018"/>
      <c r="D11" s="1010"/>
      <c r="E11" s="1010"/>
      <c r="F11" s="1010"/>
      <c r="G11" s="1010"/>
      <c r="H11" s="1007" t="s">
        <v>546</v>
      </c>
      <c r="I11" s="1008"/>
      <c r="J11" s="1007" t="s">
        <v>147</v>
      </c>
      <c r="K11" s="1008"/>
      <c r="L11" s="375" t="s">
        <v>35</v>
      </c>
      <c r="M11" s="453"/>
      <c r="N11" s="1010"/>
    </row>
    <row r="12" spans="2:15" ht="19.5" customHeight="1">
      <c r="B12" s="1017"/>
      <c r="C12" s="1018"/>
      <c r="D12" s="1010"/>
      <c r="E12" s="824" t="s">
        <v>43</v>
      </c>
      <c r="F12" s="824" t="s">
        <v>44</v>
      </c>
      <c r="G12" s="824" t="s">
        <v>786</v>
      </c>
      <c r="H12" s="1012" t="s">
        <v>46</v>
      </c>
      <c r="I12" s="1013"/>
      <c r="J12" s="1014" t="s">
        <v>47</v>
      </c>
      <c r="K12" s="1012"/>
      <c r="L12" s="825" t="s">
        <v>787</v>
      </c>
      <c r="M12" s="825"/>
      <c r="N12" s="1010"/>
    </row>
    <row r="13" spans="2:15" ht="19.5" customHeight="1">
      <c r="B13" s="1019"/>
      <c r="C13" s="1020"/>
      <c r="D13" s="1011"/>
      <c r="E13" s="826"/>
      <c r="F13" s="827"/>
      <c r="G13" s="827"/>
      <c r="H13" s="828" t="s">
        <v>549</v>
      </c>
      <c r="I13" s="829" t="s">
        <v>550</v>
      </c>
      <c r="J13" s="828" t="s">
        <v>549</v>
      </c>
      <c r="K13" s="829" t="s">
        <v>550</v>
      </c>
      <c r="L13" s="830"/>
      <c r="M13" s="830"/>
      <c r="N13" s="1011"/>
    </row>
    <row r="14" spans="2:15" ht="18" customHeight="1">
      <c r="B14" s="831" t="s">
        <v>35</v>
      </c>
      <c r="C14" s="832" t="s">
        <v>35</v>
      </c>
      <c r="D14" s="832"/>
      <c r="E14" s="813"/>
      <c r="F14" s="813"/>
      <c r="G14" s="813"/>
      <c r="H14" s="813"/>
      <c r="I14" s="813"/>
      <c r="J14" s="813"/>
      <c r="K14" s="813"/>
      <c r="L14" s="813"/>
      <c r="M14" s="813"/>
      <c r="N14" s="813"/>
    </row>
    <row r="15" spans="2:15" ht="18" customHeight="1">
      <c r="B15" s="1002" t="s">
        <v>551</v>
      </c>
      <c r="C15" s="1003"/>
      <c r="D15" s="833" t="s">
        <v>35</v>
      </c>
      <c r="E15" s="387">
        <v>0</v>
      </c>
      <c r="F15" s="387"/>
      <c r="G15" s="387">
        <v>0</v>
      </c>
      <c r="H15" s="387">
        <v>0</v>
      </c>
      <c r="I15" s="387">
        <v>0</v>
      </c>
      <c r="J15" s="387">
        <v>0</v>
      </c>
      <c r="K15" s="387">
        <v>0</v>
      </c>
      <c r="L15" s="387">
        <v>0</v>
      </c>
      <c r="M15" s="387"/>
      <c r="N15" s="387">
        <v>0</v>
      </c>
      <c r="O15" s="376" t="s">
        <v>35</v>
      </c>
    </row>
    <row r="16" spans="2:15" ht="18" customHeight="1">
      <c r="B16" s="1002" t="s">
        <v>551</v>
      </c>
      <c r="C16" s="1003"/>
      <c r="D16" s="755"/>
      <c r="E16" s="387"/>
      <c r="F16" s="387"/>
      <c r="G16" s="387"/>
      <c r="H16" s="387">
        <v>0</v>
      </c>
      <c r="I16" s="387"/>
      <c r="J16" s="387">
        <v>0</v>
      </c>
      <c r="K16" s="387"/>
      <c r="L16" s="387">
        <v>0</v>
      </c>
      <c r="M16" s="387"/>
      <c r="N16" s="387"/>
    </row>
    <row r="17" spans="2:14" ht="18" customHeight="1">
      <c r="B17" s="1004"/>
      <c r="C17" s="1005"/>
      <c r="D17" s="834"/>
      <c r="E17" s="387"/>
      <c r="F17" s="387"/>
      <c r="G17" s="387"/>
      <c r="H17" s="387"/>
      <c r="I17" s="387"/>
      <c r="J17" s="387"/>
      <c r="K17" s="387"/>
      <c r="L17" s="387"/>
      <c r="M17" s="387"/>
      <c r="N17" s="387"/>
    </row>
    <row r="18" spans="2:14" ht="18" customHeight="1">
      <c r="B18" s="1002" t="s">
        <v>552</v>
      </c>
      <c r="C18" s="1003"/>
      <c r="D18" s="834"/>
      <c r="E18" s="387"/>
      <c r="F18" s="387"/>
      <c r="G18" s="387"/>
      <c r="H18" s="387"/>
      <c r="I18" s="387"/>
      <c r="J18" s="387"/>
      <c r="K18" s="387"/>
      <c r="L18" s="387"/>
      <c r="M18" s="387"/>
      <c r="N18" s="387"/>
    </row>
    <row r="19" spans="2:14" ht="18" customHeight="1">
      <c r="B19" s="1002" t="s">
        <v>552</v>
      </c>
      <c r="C19" s="1003"/>
      <c r="D19" s="834"/>
      <c r="E19" s="387"/>
      <c r="F19" s="387"/>
      <c r="G19" s="387"/>
      <c r="H19" s="387"/>
      <c r="I19" s="387"/>
      <c r="J19" s="387"/>
      <c r="K19" s="387"/>
      <c r="L19" s="387"/>
      <c r="M19" s="387"/>
      <c r="N19" s="387"/>
    </row>
    <row r="20" spans="2:14" ht="18" customHeight="1">
      <c r="B20" s="835"/>
      <c r="C20" s="836"/>
      <c r="D20" s="834"/>
      <c r="E20" s="387"/>
      <c r="F20" s="387"/>
      <c r="G20" s="387"/>
      <c r="H20" s="387"/>
      <c r="I20" s="387"/>
      <c r="J20" s="387"/>
      <c r="K20" s="387"/>
      <c r="L20" s="387"/>
      <c r="M20" s="387"/>
      <c r="N20" s="387"/>
    </row>
    <row r="21" spans="2:14" ht="18" customHeight="1">
      <c r="B21" s="1004"/>
      <c r="C21" s="1005"/>
      <c r="D21" s="834"/>
      <c r="E21" s="387"/>
      <c r="F21" s="387"/>
      <c r="G21" s="387"/>
      <c r="H21" s="387"/>
      <c r="I21" s="387"/>
      <c r="J21" s="387"/>
      <c r="K21" s="387"/>
      <c r="L21" s="387"/>
      <c r="M21" s="387"/>
      <c r="N21" s="387"/>
    </row>
    <row r="22" spans="2:14" ht="18" customHeight="1">
      <c r="B22" s="837" t="s">
        <v>35</v>
      </c>
      <c r="C22" s="838" t="s">
        <v>35</v>
      </c>
      <c r="D22" s="838"/>
      <c r="E22" s="588"/>
      <c r="F22" s="588"/>
      <c r="G22" s="588"/>
      <c r="H22" s="588"/>
      <c r="I22" s="588"/>
      <c r="J22" s="588"/>
      <c r="K22" s="588"/>
      <c r="L22" s="588"/>
      <c r="M22" s="588"/>
      <c r="N22" s="588"/>
    </row>
    <row r="26" spans="2:14" ht="15.75">
      <c r="J26" s="495" t="s">
        <v>304</v>
      </c>
    </row>
    <row r="27" spans="2:14" ht="15.75">
      <c r="J27" s="494" t="s">
        <v>376</v>
      </c>
    </row>
    <row r="28" spans="2:14" ht="15.75">
      <c r="J28" s="495" t="s">
        <v>305</v>
      </c>
    </row>
    <row r="29" spans="2:14" ht="15.75">
      <c r="J29" s="496" t="s">
        <v>156</v>
      </c>
    </row>
  </sheetData>
  <mergeCells count="19">
    <mergeCell ref="B2:N2"/>
    <mergeCell ref="J6:K6"/>
    <mergeCell ref="N6:N13"/>
    <mergeCell ref="H11:I11"/>
    <mergeCell ref="J11:K11"/>
    <mergeCell ref="H12:I12"/>
    <mergeCell ref="J12:K12"/>
    <mergeCell ref="B6:C13"/>
    <mergeCell ref="D6:D13"/>
    <mergeCell ref="E6:E11"/>
    <mergeCell ref="H6:I6"/>
    <mergeCell ref="F6:F11"/>
    <mergeCell ref="G6:G11"/>
    <mergeCell ref="B15:C15"/>
    <mergeCell ref="B17:C17"/>
    <mergeCell ref="B21:C21"/>
    <mergeCell ref="B16:C16"/>
    <mergeCell ref="B18:C18"/>
    <mergeCell ref="B19:C19"/>
  </mergeCells>
  <printOptions horizontalCentered="1"/>
  <pageMargins left="1.0629921259842521" right="0.70866141732283472" top="0.94488188976377963" bottom="0.23622047244094491" header="0.31496062992125984" footer="0.31496062992125984"/>
  <pageSetup paperSize="9" scale="55" firstPageNumber="44" orientation="landscape"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5"/>
  <sheetViews>
    <sheetView topLeftCell="A22" workbookViewId="0">
      <selection activeCell="U15" sqref="U15"/>
    </sheetView>
  </sheetViews>
  <sheetFormatPr defaultRowHeight="15"/>
  <cols>
    <col min="1" max="1" width="4.85546875" customWidth="1"/>
    <col min="2" max="2" width="5.7109375" customWidth="1"/>
    <col min="3" max="3" width="31" customWidth="1"/>
    <col min="4" max="4" width="3.5703125" customWidth="1"/>
    <col min="5" max="5" width="6.85546875" customWidth="1"/>
    <col min="6" max="6" width="7.5703125" customWidth="1"/>
    <col min="7" max="7" width="0" hidden="1" customWidth="1"/>
    <col min="8" max="8" width="10.5703125" customWidth="1"/>
    <col min="9" max="9" width="5" customWidth="1"/>
    <col min="10" max="10" width="10.7109375" customWidth="1"/>
    <col min="11" max="11" width="5.28515625" customWidth="1"/>
    <col min="12" max="12" width="9.85546875" customWidth="1"/>
    <col min="13" max="13" width="4.5703125" customWidth="1"/>
    <col min="14" max="14" width="9.85546875" customWidth="1"/>
    <col min="15" max="15" width="4.7109375" customWidth="1"/>
    <col min="16" max="16" width="9.28515625" customWidth="1"/>
    <col min="17" max="17" width="5.42578125" customWidth="1"/>
    <col min="18" max="18" width="8.7109375" customWidth="1"/>
    <col min="19" max="19" width="5.140625" customWidth="1"/>
    <col min="20" max="20" width="8.7109375" customWidth="1"/>
    <col min="21" max="21" width="4.7109375" customWidth="1"/>
    <col min="22" max="22" width="7.85546875" customWidth="1"/>
    <col min="23" max="23" width="6.7109375" customWidth="1"/>
    <col min="24" max="24" width="8.7109375" customWidth="1"/>
    <col min="25" max="25" width="6.7109375" customWidth="1"/>
    <col min="26" max="26" width="8.7109375" customWidth="1"/>
    <col min="27" max="27" width="6.7109375" customWidth="1"/>
    <col min="28" max="28" width="8.7109375" customWidth="1"/>
    <col min="29" max="29" width="6.7109375" customWidth="1"/>
    <col min="30" max="30" width="8.7109375" customWidth="1"/>
    <col min="31" max="31" width="6.7109375" customWidth="1"/>
    <col min="32" max="32" width="8.7109375" customWidth="1"/>
    <col min="33" max="33" width="3.7109375" customWidth="1"/>
  </cols>
  <sheetData>
    <row r="2" spans="2:32" ht="15.75">
      <c r="AC2" s="1021" t="s">
        <v>602</v>
      </c>
      <c r="AD2" s="1021"/>
      <c r="AE2" s="1021"/>
    </row>
    <row r="3" spans="2:32" ht="21">
      <c r="B3" s="1022" t="s">
        <v>901</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row>
    <row r="4" spans="2:32">
      <c r="B4" t="s">
        <v>706</v>
      </c>
      <c r="T4" t="s">
        <v>414</v>
      </c>
    </row>
    <row r="5" spans="2:32">
      <c r="AF5" s="394" t="s">
        <v>7</v>
      </c>
    </row>
    <row r="6" spans="2:32">
      <c r="B6" s="1023" t="s">
        <v>707</v>
      </c>
      <c r="C6" s="1024"/>
      <c r="D6" s="1029" t="s">
        <v>708</v>
      </c>
      <c r="E6" s="1032">
        <v>1</v>
      </c>
      <c r="F6" s="1033"/>
      <c r="G6" s="1034">
        <v>2</v>
      </c>
      <c r="H6" s="1033"/>
      <c r="I6" s="1034">
        <v>3</v>
      </c>
      <c r="J6" s="1032"/>
      <c r="K6" s="1032"/>
      <c r="L6" s="1032"/>
      <c r="M6" s="1032"/>
      <c r="N6" s="1032"/>
      <c r="O6" s="1032"/>
      <c r="P6" s="1032"/>
      <c r="Q6" s="1032"/>
      <c r="R6" s="1032"/>
      <c r="S6" s="1032"/>
      <c r="T6" s="1032"/>
      <c r="U6" s="1032"/>
      <c r="V6" s="395"/>
      <c r="W6" s="1034">
        <v>4</v>
      </c>
      <c r="X6" s="1032"/>
      <c r="Y6" s="1032"/>
      <c r="Z6" s="1032"/>
      <c r="AA6" s="1032"/>
      <c r="AB6" s="1032"/>
      <c r="AC6" s="1032"/>
      <c r="AD6" s="1033"/>
      <c r="AE6" s="1034">
        <v>5</v>
      </c>
      <c r="AF6" s="1033"/>
    </row>
    <row r="7" spans="2:32">
      <c r="B7" s="1025"/>
      <c r="C7" s="1026"/>
      <c r="D7" s="1030"/>
      <c r="E7" s="1035" t="s">
        <v>709</v>
      </c>
      <c r="F7" s="1036"/>
      <c r="G7" s="1044" t="s">
        <v>902</v>
      </c>
      <c r="H7" s="1036"/>
      <c r="I7" s="1034" t="s">
        <v>710</v>
      </c>
      <c r="J7" s="1032"/>
      <c r="K7" s="1032"/>
      <c r="L7" s="1032"/>
      <c r="M7" s="1032"/>
      <c r="N7" s="1032"/>
      <c r="O7" s="1053"/>
      <c r="P7" s="1053"/>
      <c r="Q7" s="1053"/>
      <c r="R7" s="1053"/>
      <c r="S7" s="1053"/>
      <c r="T7" s="1053"/>
      <c r="U7" s="1053"/>
      <c r="V7" s="1054"/>
      <c r="W7" s="1034" t="s">
        <v>711</v>
      </c>
      <c r="X7" s="1032"/>
      <c r="Y7" s="1032"/>
      <c r="Z7" s="1032"/>
      <c r="AA7" s="1032"/>
      <c r="AB7" s="1032"/>
      <c r="AC7" s="1032"/>
      <c r="AD7" s="1033"/>
      <c r="AE7" s="1035" t="s">
        <v>903</v>
      </c>
      <c r="AF7" s="1036"/>
    </row>
    <row r="8" spans="2:32" ht="42" customHeight="1">
      <c r="B8" s="1025"/>
      <c r="C8" s="1026"/>
      <c r="D8" s="1030"/>
      <c r="E8" s="1037"/>
      <c r="F8" s="1038"/>
      <c r="G8" s="1052"/>
      <c r="H8" s="1038"/>
      <c r="I8" s="1034" t="s">
        <v>712</v>
      </c>
      <c r="J8" s="1032"/>
      <c r="K8" s="1032"/>
      <c r="L8" s="1032"/>
      <c r="M8" s="1032"/>
      <c r="N8" s="1032"/>
      <c r="O8" s="1041" t="s">
        <v>713</v>
      </c>
      <c r="P8" s="1042"/>
      <c r="Q8" s="1042"/>
      <c r="R8" s="1042"/>
      <c r="S8" s="1042"/>
      <c r="T8" s="1042"/>
      <c r="U8" s="1042"/>
      <c r="V8" s="1043"/>
      <c r="W8" s="1032" t="s">
        <v>72</v>
      </c>
      <c r="X8" s="1032"/>
      <c r="Y8" s="1032"/>
      <c r="Z8" s="1033"/>
      <c r="AA8" s="1044" t="s">
        <v>714</v>
      </c>
      <c r="AB8" s="1036"/>
      <c r="AC8" s="1044" t="s">
        <v>715</v>
      </c>
      <c r="AD8" s="1036"/>
      <c r="AE8" s="1037"/>
      <c r="AF8" s="1038"/>
    </row>
    <row r="9" spans="2:32" ht="66" customHeight="1">
      <c r="B9" s="1025"/>
      <c r="C9" s="1026"/>
      <c r="D9" s="1030"/>
      <c r="E9" s="1039"/>
      <c r="F9" s="1040"/>
      <c r="G9" s="1045"/>
      <c r="H9" s="1040"/>
      <c r="I9" s="1046" t="s">
        <v>716</v>
      </c>
      <c r="J9" s="1047"/>
      <c r="K9" s="1046" t="s">
        <v>717</v>
      </c>
      <c r="L9" s="1047"/>
      <c r="M9" s="1046" t="s">
        <v>718</v>
      </c>
      <c r="N9" s="1047"/>
      <c r="O9" s="1045" t="s">
        <v>555</v>
      </c>
      <c r="P9" s="1040"/>
      <c r="Q9" s="1045" t="s">
        <v>719</v>
      </c>
      <c r="R9" s="1040"/>
      <c r="S9" s="1045" t="s">
        <v>720</v>
      </c>
      <c r="T9" s="1040"/>
      <c r="U9" s="1050" t="s">
        <v>715</v>
      </c>
      <c r="V9" s="1051"/>
      <c r="W9" s="1045" t="s">
        <v>721</v>
      </c>
      <c r="X9" s="1040"/>
      <c r="Y9" s="1045" t="s">
        <v>722</v>
      </c>
      <c r="Z9" s="1040"/>
      <c r="AA9" s="1045"/>
      <c r="AB9" s="1040"/>
      <c r="AC9" s="1045"/>
      <c r="AD9" s="1040"/>
      <c r="AE9" s="1039"/>
      <c r="AF9" s="1040"/>
    </row>
    <row r="10" spans="2:32" ht="51" customHeight="1">
      <c r="B10" s="1027"/>
      <c r="C10" s="1028"/>
      <c r="D10" s="1031"/>
      <c r="E10" s="396" t="s">
        <v>723</v>
      </c>
      <c r="F10" s="397" t="s">
        <v>178</v>
      </c>
      <c r="G10" s="398"/>
      <c r="H10" s="397" t="s">
        <v>178</v>
      </c>
      <c r="I10" s="396" t="s">
        <v>723</v>
      </c>
      <c r="J10" s="397" t="s">
        <v>178</v>
      </c>
      <c r="K10" s="396" t="s">
        <v>723</v>
      </c>
      <c r="L10" s="397" t="s">
        <v>178</v>
      </c>
      <c r="M10" s="396" t="s">
        <v>723</v>
      </c>
      <c r="N10" s="397" t="s">
        <v>178</v>
      </c>
      <c r="O10" s="396" t="s">
        <v>723</v>
      </c>
      <c r="P10" s="397" t="s">
        <v>178</v>
      </c>
      <c r="Q10" s="396" t="s">
        <v>723</v>
      </c>
      <c r="R10" s="397" t="s">
        <v>178</v>
      </c>
      <c r="S10" s="396" t="s">
        <v>723</v>
      </c>
      <c r="T10" s="397" t="s">
        <v>178</v>
      </c>
      <c r="U10" s="396" t="s">
        <v>723</v>
      </c>
      <c r="V10" s="397" t="s">
        <v>178</v>
      </c>
      <c r="W10" s="396" t="s">
        <v>723</v>
      </c>
      <c r="X10" s="397" t="s">
        <v>178</v>
      </c>
      <c r="Y10" s="396" t="s">
        <v>723</v>
      </c>
      <c r="Z10" s="397" t="s">
        <v>178</v>
      </c>
      <c r="AA10" s="396" t="s">
        <v>723</v>
      </c>
      <c r="AB10" s="397" t="s">
        <v>178</v>
      </c>
      <c r="AC10" s="396" t="s">
        <v>723</v>
      </c>
      <c r="AD10" s="397" t="s">
        <v>178</v>
      </c>
      <c r="AE10" s="396" t="s">
        <v>723</v>
      </c>
      <c r="AF10" s="397" t="s">
        <v>178</v>
      </c>
    </row>
    <row r="11" spans="2:3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row>
    <row r="12" spans="2:32">
      <c r="B12" s="399">
        <v>2101</v>
      </c>
      <c r="C12" s="378" t="s">
        <v>724</v>
      </c>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row>
    <row r="13" spans="2:32">
      <c r="B13" s="399">
        <v>2102</v>
      </c>
      <c r="C13" s="378" t="s">
        <v>725</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row>
    <row r="14" spans="2:32">
      <c r="B14" s="399">
        <v>2103</v>
      </c>
      <c r="C14" s="378" t="s">
        <v>726</v>
      </c>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row>
    <row r="15" spans="2:32">
      <c r="B15" s="399">
        <v>2104</v>
      </c>
      <c r="C15" s="378" t="s">
        <v>727</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row>
    <row r="16" spans="2:32">
      <c r="B16" s="399"/>
      <c r="C16" s="378" t="s">
        <v>728</v>
      </c>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row>
    <row r="17" spans="2:32">
      <c r="B17" s="399"/>
      <c r="C17" s="378" t="s">
        <v>729</v>
      </c>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row>
    <row r="18" spans="2:32">
      <c r="B18" s="399">
        <v>2105</v>
      </c>
      <c r="C18" s="378" t="s">
        <v>730</v>
      </c>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row>
    <row r="19" spans="2:32">
      <c r="B19" s="399">
        <v>2106</v>
      </c>
      <c r="C19" s="378" t="s">
        <v>731</v>
      </c>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row>
    <row r="20" spans="2:32">
      <c r="B20" s="399">
        <v>2108</v>
      </c>
      <c r="C20" s="378" t="s">
        <v>732</v>
      </c>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row>
    <row r="21" spans="2:32" ht="15.75" thickBot="1">
      <c r="B21" s="400"/>
      <c r="C21" s="401" t="s">
        <v>152</v>
      </c>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row>
    <row r="22" spans="2:32" ht="15.75" thickTop="1">
      <c r="B22" s="402"/>
    </row>
    <row r="23" spans="2:32">
      <c r="B23" s="402"/>
      <c r="C23" s="111" t="s">
        <v>733</v>
      </c>
    </row>
    <row r="24" spans="2:32">
      <c r="B24" s="402"/>
      <c r="C24" s="403" t="s">
        <v>734</v>
      </c>
    </row>
    <row r="25" spans="2:32">
      <c r="B25" s="402"/>
      <c r="C25" s="403" t="s">
        <v>735</v>
      </c>
    </row>
    <row r="26" spans="2:32" ht="15.75" customHeight="1">
      <c r="B26" s="402"/>
      <c r="C26" s="1048" t="s">
        <v>736</v>
      </c>
      <c r="D26" s="104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row>
    <row r="27" spans="2:32" ht="15.75" customHeight="1">
      <c r="B27" s="402"/>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row>
    <row r="28" spans="2:32" ht="63.75" customHeight="1">
      <c r="B28" s="1049" t="s">
        <v>904</v>
      </c>
      <c r="C28" s="1049"/>
      <c r="D28" s="1049"/>
      <c r="E28" s="1049"/>
      <c r="F28" s="1049"/>
      <c r="G28" s="1049"/>
      <c r="H28" s="1049"/>
      <c r="I28" s="1049"/>
      <c r="J28" s="1049"/>
      <c r="K28" s="1049"/>
      <c r="L28" s="1049"/>
      <c r="M28" s="1049"/>
      <c r="N28" s="1049"/>
      <c r="O28" s="1049"/>
      <c r="P28" s="1049"/>
      <c r="Q28" s="1049"/>
      <c r="R28" s="1049"/>
      <c r="S28" s="1049"/>
      <c r="T28" s="1049"/>
      <c r="U28" s="1049"/>
      <c r="V28" s="404"/>
      <c r="W28" s="404"/>
      <c r="X28" s="404"/>
      <c r="Y28" s="404"/>
      <c r="Z28" s="404"/>
    </row>
    <row r="29" spans="2:32" ht="15.75" customHeight="1">
      <c r="B29" s="402"/>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row>
    <row r="30" spans="2:32" ht="15.75" customHeight="1">
      <c r="B30" s="402"/>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row>
    <row r="31" spans="2:32" ht="15.75" customHeight="1">
      <c r="B31" s="402"/>
      <c r="C31" s="404"/>
      <c r="D31" s="404"/>
      <c r="E31" s="404"/>
      <c r="F31" s="404"/>
      <c r="G31" s="404"/>
      <c r="H31" s="404"/>
      <c r="I31" s="404"/>
      <c r="J31" s="404"/>
      <c r="K31" s="405" t="s">
        <v>35</v>
      </c>
      <c r="L31" s="405"/>
      <c r="M31" s="405"/>
      <c r="N31" s="405"/>
      <c r="O31" s="405"/>
      <c r="P31" s="405"/>
      <c r="Q31" s="405"/>
      <c r="R31" s="405"/>
      <c r="S31" s="405"/>
      <c r="T31" s="405"/>
      <c r="U31" s="405"/>
      <c r="V31" s="405"/>
      <c r="W31" s="404"/>
      <c r="X31" s="404"/>
      <c r="Y31" s="404"/>
      <c r="Z31" s="404"/>
    </row>
    <row r="32" spans="2:32" ht="15.75" customHeight="1">
      <c r="B32" s="402"/>
      <c r="C32" s="295" t="s">
        <v>35</v>
      </c>
      <c r="D32" s="404"/>
      <c r="E32" s="404"/>
      <c r="F32" s="404"/>
      <c r="G32" s="404"/>
      <c r="H32" s="404"/>
      <c r="I32" s="404"/>
      <c r="J32" s="404"/>
      <c r="K32" s="404"/>
      <c r="L32" s="404"/>
      <c r="M32" s="406"/>
      <c r="N32" s="379" t="s">
        <v>304</v>
      </c>
      <c r="O32" s="406"/>
      <c r="P32" s="406"/>
      <c r="Q32" s="406"/>
      <c r="R32" s="406"/>
      <c r="S32" s="404"/>
      <c r="T32" s="404"/>
      <c r="U32" s="404"/>
      <c r="V32" s="404"/>
      <c r="W32" s="404"/>
      <c r="X32" s="404"/>
      <c r="Y32" s="404"/>
      <c r="Z32" s="404"/>
    </row>
    <row r="33" spans="2:26" ht="15.75" customHeight="1">
      <c r="B33" s="402"/>
      <c r="C33" s="373" t="s">
        <v>35</v>
      </c>
      <c r="D33" s="404"/>
      <c r="E33" s="404"/>
      <c r="F33" s="404"/>
      <c r="G33" s="404"/>
      <c r="H33" s="404"/>
      <c r="I33" s="404"/>
      <c r="J33" s="404"/>
      <c r="K33" s="407" t="s">
        <v>35</v>
      </c>
      <c r="L33" s="407"/>
      <c r="M33" s="408"/>
      <c r="N33" s="409" t="s">
        <v>376</v>
      </c>
      <c r="O33" s="408"/>
      <c r="P33" s="408"/>
      <c r="Q33" s="408"/>
      <c r="R33" s="408"/>
      <c r="S33" s="407"/>
      <c r="T33" s="407"/>
      <c r="U33" s="407"/>
      <c r="V33" s="407"/>
      <c r="W33" s="407"/>
      <c r="X33" s="407"/>
      <c r="Y33" s="404"/>
      <c r="Z33" s="404"/>
    </row>
    <row r="34" spans="2:26" ht="15.75" customHeight="1">
      <c r="B34" s="402"/>
      <c r="C34" s="295" t="s">
        <v>35</v>
      </c>
      <c r="D34" s="404"/>
      <c r="E34" s="404"/>
      <c r="F34" s="404"/>
      <c r="G34" s="404"/>
      <c r="H34" s="404"/>
      <c r="I34" s="404"/>
      <c r="J34" s="404"/>
      <c r="K34" s="404"/>
      <c r="L34" s="404"/>
      <c r="M34" s="406"/>
      <c r="N34" s="379" t="s">
        <v>305</v>
      </c>
      <c r="O34" s="406"/>
      <c r="P34" s="406"/>
      <c r="Q34" s="406"/>
      <c r="R34" s="406"/>
      <c r="S34" s="404"/>
      <c r="T34" s="404"/>
      <c r="U34" s="404"/>
      <c r="V34" s="404"/>
      <c r="W34" s="404"/>
      <c r="X34" s="404"/>
      <c r="Y34" s="404"/>
      <c r="Z34" s="404"/>
    </row>
    <row r="35" spans="2:26" ht="15.75" customHeight="1">
      <c r="B35" s="402"/>
      <c r="C35" s="374" t="s">
        <v>35</v>
      </c>
      <c r="D35" s="404"/>
      <c r="E35" s="404"/>
      <c r="F35" s="404"/>
      <c r="G35" s="404"/>
      <c r="H35" s="404"/>
      <c r="I35" s="404"/>
      <c r="J35" s="404"/>
      <c r="K35" s="404"/>
      <c r="L35" s="404"/>
      <c r="M35" s="406"/>
      <c r="N35" s="410" t="s">
        <v>156</v>
      </c>
      <c r="O35" s="406"/>
      <c r="P35" s="406"/>
      <c r="Q35" s="406"/>
      <c r="R35" s="406"/>
      <c r="S35" s="404"/>
      <c r="T35" s="404"/>
      <c r="U35" s="404"/>
      <c r="V35" s="404"/>
      <c r="W35" s="404"/>
      <c r="X35" s="404"/>
      <c r="Y35" s="404"/>
      <c r="Z35" s="404"/>
    </row>
  </sheetData>
  <protectedRanges>
    <protectedRange sqref="O33:S33 K33:M33" name="Range2"/>
    <protectedRange sqref="O33:S33 K33:M33 B28:U28" name="Range1"/>
  </protectedRanges>
  <mergeCells count="30">
    <mergeCell ref="I9:J9"/>
    <mergeCell ref="W9:X9"/>
    <mergeCell ref="Y9:Z9"/>
    <mergeCell ref="C26:Z26"/>
    <mergeCell ref="B28:U28"/>
    <mergeCell ref="K9:L9"/>
    <mergeCell ref="M9:N9"/>
    <mergeCell ref="O9:P9"/>
    <mergeCell ref="Q9:R9"/>
    <mergeCell ref="S9:T9"/>
    <mergeCell ref="U9:V9"/>
    <mergeCell ref="G7:H9"/>
    <mergeCell ref="I7:V7"/>
    <mergeCell ref="W7:AD7"/>
    <mergeCell ref="AC2:AE2"/>
    <mergeCell ref="B3:AE3"/>
    <mergeCell ref="B6:C10"/>
    <mergeCell ref="D6:D10"/>
    <mergeCell ref="E6:F6"/>
    <mergeCell ref="G6:H6"/>
    <mergeCell ref="I6:U6"/>
    <mergeCell ref="W6:AD6"/>
    <mergeCell ref="AE6:AF6"/>
    <mergeCell ref="E7:F9"/>
    <mergeCell ref="AE7:AF9"/>
    <mergeCell ref="I8:N8"/>
    <mergeCell ref="O8:V8"/>
    <mergeCell ref="W8:Z8"/>
    <mergeCell ref="AA8:AB9"/>
    <mergeCell ref="AC8:AD9"/>
  </mergeCells>
  <printOptions horizontalCentered="1"/>
  <pageMargins left="0.70866141732283472" right="0.70866141732283472" top="0.94488188976377963" bottom="0.23622047244094491" header="0.31496062992125984" footer="0.31496062992125984"/>
  <pageSetup paperSize="9" scale="52"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B21" sqref="B21"/>
    </sheetView>
  </sheetViews>
  <sheetFormatPr defaultRowHeight="15"/>
  <cols>
    <col min="2" max="2" width="95.28515625" customWidth="1"/>
    <col min="3" max="3" width="18.5703125" customWidth="1"/>
    <col min="4" max="4" width="17.42578125" customWidth="1"/>
  </cols>
  <sheetData>
    <row r="1" spans="1:5" ht="15.75">
      <c r="A1" s="367"/>
      <c r="B1" s="367"/>
      <c r="C1" s="367"/>
      <c r="D1" s="411" t="s">
        <v>837</v>
      </c>
      <c r="E1" s="411"/>
    </row>
    <row r="2" spans="1:5" ht="18.75" customHeight="1">
      <c r="A2" s="367"/>
      <c r="B2" s="976" t="s">
        <v>838</v>
      </c>
      <c r="C2" s="976"/>
      <c r="D2" s="976"/>
      <c r="E2" s="367"/>
    </row>
    <row r="3" spans="1:5" ht="15.75">
      <c r="A3" s="367"/>
      <c r="B3" s="1055" t="s">
        <v>857</v>
      </c>
      <c r="C3" s="1055"/>
      <c r="D3" s="1055"/>
      <c r="E3" s="367"/>
    </row>
    <row r="4" spans="1:5" ht="15.75">
      <c r="A4" s="367"/>
      <c r="B4" s="497"/>
      <c r="C4" s="497"/>
      <c r="D4" s="497"/>
      <c r="E4" s="367"/>
    </row>
    <row r="5" spans="1:5" ht="15.75">
      <c r="A5" s="367"/>
      <c r="B5" s="38"/>
      <c r="C5" s="489"/>
      <c r="D5" s="490"/>
      <c r="E5" s="367"/>
    </row>
    <row r="6" spans="1:5" ht="15.75">
      <c r="A6" s="367"/>
      <c r="B6" s="87"/>
      <c r="C6" s="498"/>
      <c r="D6" s="498"/>
      <c r="E6" s="367"/>
    </row>
    <row r="7" spans="1:5" ht="15.75">
      <c r="A7" s="367"/>
      <c r="B7" s="89" t="s">
        <v>858</v>
      </c>
      <c r="C7" s="839">
        <v>0</v>
      </c>
      <c r="D7" s="839"/>
      <c r="E7" s="367"/>
    </row>
    <row r="8" spans="1:5" ht="15.75">
      <c r="A8" s="367"/>
      <c r="B8" s="89"/>
      <c r="C8" s="839"/>
      <c r="D8" s="839"/>
      <c r="E8" s="367"/>
    </row>
    <row r="9" spans="1:5" ht="15.75">
      <c r="A9" s="367"/>
      <c r="B9" s="89" t="s">
        <v>859</v>
      </c>
      <c r="C9" s="839">
        <v>0</v>
      </c>
      <c r="D9" s="839"/>
      <c r="E9" s="367"/>
    </row>
    <row r="10" spans="1:5" ht="15.75">
      <c r="A10" s="367"/>
      <c r="B10" s="89"/>
      <c r="C10" s="839"/>
      <c r="D10" s="839"/>
      <c r="E10" s="367"/>
    </row>
    <row r="11" spans="1:5" ht="15.75">
      <c r="A11" s="367"/>
      <c r="B11" s="89" t="s">
        <v>933</v>
      </c>
      <c r="C11" s="839">
        <v>0</v>
      </c>
      <c r="D11" s="839"/>
      <c r="E11" s="367"/>
    </row>
    <row r="12" spans="1:5" ht="15.75">
      <c r="A12" s="367"/>
      <c r="B12" s="89"/>
      <c r="C12" s="839"/>
      <c r="D12" s="839"/>
      <c r="E12" s="367"/>
    </row>
    <row r="13" spans="1:5">
      <c r="A13" s="367"/>
      <c r="B13" s="499" t="s">
        <v>934</v>
      </c>
      <c r="C13" s="840">
        <v>0</v>
      </c>
      <c r="D13" s="841">
        <f>C7+C9+C11+C13</f>
        <v>0</v>
      </c>
      <c r="E13" s="367"/>
    </row>
    <row r="14" spans="1:5" ht="15.75">
      <c r="A14" s="367"/>
      <c r="B14" s="89"/>
      <c r="C14" s="839"/>
      <c r="D14" s="839"/>
      <c r="E14" s="367"/>
    </row>
    <row r="15" spans="1:5" ht="15.75">
      <c r="A15" s="367"/>
      <c r="B15" s="89"/>
      <c r="C15" s="839"/>
      <c r="D15" s="839"/>
      <c r="E15" s="367"/>
    </row>
    <row r="16" spans="1:5" ht="15.75">
      <c r="A16" s="367"/>
      <c r="B16" s="500" t="s">
        <v>860</v>
      </c>
      <c r="C16" s="842"/>
      <c r="D16" s="842"/>
      <c r="E16" s="367"/>
    </row>
    <row r="17" spans="1:5" ht="15.75">
      <c r="A17" s="367"/>
      <c r="B17" s="89"/>
      <c r="C17" s="842"/>
      <c r="D17" s="842"/>
      <c r="E17" s="367"/>
    </row>
    <row r="18" spans="1:5" ht="15.75">
      <c r="A18" s="367"/>
      <c r="B18" s="89" t="s">
        <v>861</v>
      </c>
      <c r="C18" s="839">
        <v>0</v>
      </c>
      <c r="D18" s="839"/>
      <c r="E18" s="367"/>
    </row>
    <row r="19" spans="1:5" ht="15.75">
      <c r="A19" s="367"/>
      <c r="B19" s="89"/>
      <c r="C19" s="839"/>
      <c r="D19" s="839"/>
      <c r="E19" s="367"/>
    </row>
    <row r="20" spans="1:5">
      <c r="A20" s="367"/>
      <c r="B20" s="491" t="s">
        <v>862</v>
      </c>
      <c r="C20" s="839">
        <v>0</v>
      </c>
      <c r="D20" s="839"/>
      <c r="E20" s="367"/>
    </row>
    <row r="21" spans="1:5" ht="15.75">
      <c r="A21" s="367"/>
      <c r="B21" s="89"/>
      <c r="C21" s="839"/>
      <c r="D21" s="839"/>
      <c r="E21" s="367"/>
    </row>
    <row r="22" spans="1:5">
      <c r="A22" s="367"/>
      <c r="B22" s="491" t="s">
        <v>863</v>
      </c>
      <c r="C22" s="839">
        <v>0</v>
      </c>
      <c r="D22" s="839"/>
      <c r="E22" s="367"/>
    </row>
    <row r="23" spans="1:5" ht="15.75">
      <c r="A23" s="367"/>
      <c r="B23" s="89"/>
      <c r="C23" s="839"/>
      <c r="D23" s="839"/>
      <c r="E23" s="367"/>
    </row>
    <row r="24" spans="1:5" ht="15.75">
      <c r="A24" s="367"/>
      <c r="B24" s="89" t="s">
        <v>935</v>
      </c>
      <c r="C24" s="839">
        <v>0</v>
      </c>
      <c r="D24" s="839"/>
      <c r="E24" s="367"/>
    </row>
    <row r="25" spans="1:5" ht="15.75">
      <c r="A25" s="367"/>
      <c r="B25" s="89"/>
      <c r="C25" s="839"/>
      <c r="D25" s="839"/>
      <c r="E25" s="367"/>
    </row>
    <row r="26" spans="1:5">
      <c r="A26" s="367"/>
      <c r="B26" s="499" t="s">
        <v>936</v>
      </c>
      <c r="C26" s="839">
        <v>0</v>
      </c>
      <c r="D26" s="839"/>
      <c r="E26" s="367"/>
    </row>
    <row r="27" spans="1:5" ht="15.75">
      <c r="A27" s="367"/>
      <c r="B27" s="89"/>
      <c r="C27" s="839"/>
      <c r="D27" s="839"/>
      <c r="E27" s="367"/>
    </row>
    <row r="28" spans="1:5">
      <c r="A28" s="367"/>
      <c r="B28" s="491" t="s">
        <v>937</v>
      </c>
      <c r="C28" s="840">
        <v>0</v>
      </c>
      <c r="D28" s="843">
        <f>C18+C20+C22+C24+C26+C28</f>
        <v>0</v>
      </c>
      <c r="E28" s="367"/>
    </row>
    <row r="29" spans="1:5" ht="15.75">
      <c r="A29" s="367"/>
      <c r="B29" s="89"/>
      <c r="C29" s="842"/>
      <c r="D29" s="844"/>
      <c r="E29" s="367"/>
    </row>
    <row r="30" spans="1:5" ht="15.75" thickBot="1">
      <c r="A30" s="367"/>
      <c r="B30" s="492" t="s">
        <v>938</v>
      </c>
      <c r="C30" s="842"/>
      <c r="D30" s="845">
        <f>D13-D28</f>
        <v>0</v>
      </c>
      <c r="E30" s="367"/>
    </row>
    <row r="31" spans="1:5" ht="16.5" thickTop="1">
      <c r="A31" s="367"/>
      <c r="B31" s="94"/>
      <c r="C31" s="501"/>
      <c r="D31" s="501"/>
      <c r="E31" s="367"/>
    </row>
    <row r="32" spans="1:5" ht="15.75">
      <c r="A32" s="367"/>
      <c r="B32" s="245"/>
      <c r="C32" s="10"/>
      <c r="D32" s="10"/>
      <c r="E32" s="367"/>
    </row>
    <row r="33" spans="1:5" ht="15.75">
      <c r="A33" s="367"/>
      <c r="B33" s="38"/>
      <c r="C33" s="493"/>
      <c r="D33" s="493"/>
      <c r="E33" s="367"/>
    </row>
    <row r="34" spans="1:5">
      <c r="A34" s="367"/>
      <c r="B34" s="367"/>
      <c r="C34" s="367"/>
      <c r="D34" s="367"/>
      <c r="E34" s="367"/>
    </row>
    <row r="35" spans="1:5">
      <c r="A35" s="367"/>
      <c r="B35" s="376" t="s">
        <v>864</v>
      </c>
      <c r="C35" s="376" t="s">
        <v>35</v>
      </c>
      <c r="D35" s="367"/>
      <c r="E35" s="367"/>
    </row>
    <row r="36" spans="1:5" ht="15.75">
      <c r="A36" s="367"/>
      <c r="B36" s="494" t="s">
        <v>376</v>
      </c>
      <c r="C36" s="494" t="s">
        <v>35</v>
      </c>
      <c r="D36" s="367"/>
      <c r="E36" s="367"/>
    </row>
    <row r="37" spans="1:5" ht="15.75">
      <c r="A37" s="367"/>
      <c r="B37" s="495" t="s">
        <v>305</v>
      </c>
      <c r="C37" s="495" t="s">
        <v>35</v>
      </c>
      <c r="D37" s="367"/>
      <c r="E37" s="367"/>
    </row>
    <row r="38" spans="1:5" ht="15.75">
      <c r="A38" s="367"/>
      <c r="B38" s="496" t="s">
        <v>156</v>
      </c>
      <c r="C38" s="496" t="s">
        <v>35</v>
      </c>
      <c r="D38" s="367"/>
      <c r="E38" s="367"/>
    </row>
    <row r="39" spans="1:5">
      <c r="A39" s="367"/>
      <c r="B39" s="367"/>
      <c r="C39" s="367"/>
      <c r="D39" s="367"/>
      <c r="E39" s="367"/>
    </row>
    <row r="40" spans="1:5">
      <c r="A40" s="367"/>
      <c r="B40" s="367"/>
      <c r="C40" s="367"/>
      <c r="D40" s="367"/>
      <c r="E40" s="367"/>
    </row>
  </sheetData>
  <mergeCells count="2">
    <mergeCell ref="B2:D2"/>
    <mergeCell ref="B3:D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48"/>
  <sheetViews>
    <sheetView workbookViewId="0">
      <selection activeCell="B4" sqref="B4:I4"/>
    </sheetView>
  </sheetViews>
  <sheetFormatPr defaultRowHeight="15"/>
  <cols>
    <col min="1" max="1" width="5.85546875" style="367" customWidth="1"/>
    <col min="2" max="2" width="19" style="367" customWidth="1"/>
    <col min="3" max="3" width="43.5703125" style="367" customWidth="1"/>
    <col min="4" max="4" width="17.85546875" style="367" customWidth="1"/>
    <col min="5" max="5" width="12.42578125" style="367" customWidth="1"/>
    <col min="6" max="6" width="16.42578125" style="367" customWidth="1"/>
    <col min="7" max="7" width="22.5703125" style="367" customWidth="1"/>
    <col min="8" max="8" width="13.42578125" style="367" customWidth="1"/>
    <col min="9" max="9" width="20.7109375" style="367" customWidth="1"/>
    <col min="10" max="10" width="3.5703125" style="367" customWidth="1"/>
    <col min="11" max="16384" width="9.140625" style="367"/>
  </cols>
  <sheetData>
    <row r="1" spans="2:10" ht="15.75">
      <c r="I1" s="411" t="s">
        <v>737</v>
      </c>
      <c r="J1" s="411"/>
    </row>
    <row r="2" spans="2:10" ht="27.75">
      <c r="B2" s="1058" t="s">
        <v>558</v>
      </c>
      <c r="C2" s="1058"/>
      <c r="D2" s="1058"/>
      <c r="E2" s="1058"/>
      <c r="F2" s="1058"/>
      <c r="G2" s="1058"/>
      <c r="H2" s="1058"/>
      <c r="I2" s="1058"/>
      <c r="J2" s="846"/>
    </row>
    <row r="3" spans="2:10" ht="39.75" customHeight="1">
      <c r="B3" s="1059" t="s">
        <v>950</v>
      </c>
      <c r="C3" s="1059"/>
      <c r="D3" s="1059"/>
      <c r="E3" s="1059"/>
      <c r="F3" s="1059"/>
      <c r="G3" s="1059"/>
      <c r="H3" s="1059"/>
      <c r="I3" s="1059"/>
    </row>
    <row r="4" spans="2:10">
      <c r="B4" s="1060" t="s">
        <v>788</v>
      </c>
      <c r="C4" s="1060"/>
      <c r="D4" s="1060"/>
      <c r="E4" s="1060"/>
      <c r="F4" s="1060"/>
      <c r="G4" s="1060"/>
      <c r="H4" s="1060"/>
      <c r="I4" s="1060"/>
    </row>
    <row r="5" spans="2:10">
      <c r="B5" s="367" t="s">
        <v>35</v>
      </c>
    </row>
    <row r="6" spans="2:10">
      <c r="B6" s="367" t="s">
        <v>559</v>
      </c>
    </row>
    <row r="7" spans="2:10">
      <c r="B7" s="367" t="s">
        <v>159</v>
      </c>
    </row>
    <row r="10" spans="2:10">
      <c r="B10" s="381" t="s">
        <v>560</v>
      </c>
      <c r="C10" s="381" t="s">
        <v>561</v>
      </c>
      <c r="D10" s="381" t="s">
        <v>562</v>
      </c>
      <c r="E10" s="381" t="s">
        <v>415</v>
      </c>
      <c r="F10" s="381" t="s">
        <v>209</v>
      </c>
      <c r="G10" s="381" t="s">
        <v>556</v>
      </c>
      <c r="H10" s="381" t="s">
        <v>565</v>
      </c>
      <c r="I10" s="381" t="s">
        <v>188</v>
      </c>
    </row>
    <row r="11" spans="2:10">
      <c r="B11" s="491"/>
      <c r="C11" s="491"/>
      <c r="D11" s="380" t="s">
        <v>563</v>
      </c>
      <c r="E11" s="380" t="s">
        <v>564</v>
      </c>
      <c r="F11" s="380" t="s">
        <v>564</v>
      </c>
      <c r="G11" s="380" t="s">
        <v>148</v>
      </c>
      <c r="H11" s="380" t="s">
        <v>148</v>
      </c>
      <c r="I11" s="380"/>
    </row>
    <row r="12" spans="2:10">
      <c r="B12" s="847"/>
      <c r="C12" s="847"/>
      <c r="D12" s="847"/>
      <c r="E12" s="847"/>
      <c r="F12" s="847"/>
      <c r="G12" s="847"/>
      <c r="H12" s="847"/>
      <c r="I12" s="847"/>
    </row>
    <row r="13" spans="2:10" ht="15.75">
      <c r="B13" s="848"/>
      <c r="C13" s="848"/>
      <c r="D13" s="848" t="s">
        <v>35</v>
      </c>
      <c r="E13" s="848"/>
      <c r="F13" s="848"/>
      <c r="G13" s="848"/>
      <c r="H13" s="849"/>
      <c r="I13" s="850"/>
    </row>
    <row r="14" spans="2:10" ht="15.75">
      <c r="B14" s="1056" t="s">
        <v>566</v>
      </c>
      <c r="C14" s="1057"/>
      <c r="D14" s="850"/>
      <c r="E14" s="850"/>
      <c r="F14" s="850"/>
      <c r="G14" s="850"/>
      <c r="H14" s="849"/>
      <c r="I14" s="850"/>
    </row>
    <row r="15" spans="2:10" ht="15.75">
      <c r="B15" s="850"/>
      <c r="C15" s="850"/>
      <c r="D15" s="850"/>
      <c r="E15" s="850"/>
      <c r="F15" s="850"/>
      <c r="G15" s="850"/>
      <c r="H15" s="849"/>
      <c r="I15" s="850"/>
    </row>
    <row r="16" spans="2:10" ht="15.75">
      <c r="B16" s="850"/>
      <c r="C16" s="850"/>
      <c r="D16" s="850"/>
      <c r="E16" s="850"/>
      <c r="F16" s="850"/>
      <c r="G16" s="850"/>
      <c r="H16" s="849"/>
      <c r="I16" s="850"/>
    </row>
    <row r="17" spans="2:9" ht="15.75">
      <c r="B17" s="850"/>
      <c r="C17" s="850"/>
      <c r="D17" s="850"/>
      <c r="E17" s="850"/>
      <c r="F17" s="850"/>
      <c r="G17" s="850"/>
      <c r="H17" s="849"/>
      <c r="I17" s="850"/>
    </row>
    <row r="18" spans="2:9" ht="15.75">
      <c r="B18" s="850"/>
      <c r="C18" s="850" t="s">
        <v>35</v>
      </c>
      <c r="D18" s="850"/>
      <c r="E18" s="850"/>
      <c r="F18" s="850"/>
      <c r="G18" s="850"/>
      <c r="H18" s="849"/>
      <c r="I18" s="850"/>
    </row>
    <row r="19" spans="2:9" ht="15.75">
      <c r="B19" s="850"/>
      <c r="C19" s="851" t="s">
        <v>567</v>
      </c>
      <c r="D19" s="850"/>
      <c r="E19" s="850"/>
      <c r="F19" s="850"/>
      <c r="G19" s="850"/>
      <c r="H19" s="849"/>
      <c r="I19" s="852"/>
    </row>
    <row r="20" spans="2:9" ht="15.75">
      <c r="B20" s="850"/>
      <c r="C20" s="850"/>
      <c r="D20" s="850"/>
      <c r="E20" s="850"/>
      <c r="F20" s="850"/>
      <c r="G20" s="850"/>
      <c r="H20" s="849"/>
      <c r="I20" s="850"/>
    </row>
    <row r="21" spans="2:9" ht="15.75">
      <c r="B21" s="1056" t="s">
        <v>574</v>
      </c>
      <c r="C21" s="1057"/>
      <c r="D21" s="850"/>
      <c r="E21" s="850"/>
      <c r="F21" s="850"/>
      <c r="G21" s="850"/>
      <c r="H21" s="849"/>
      <c r="I21" s="850"/>
    </row>
    <row r="22" spans="2:9" ht="15.75">
      <c r="B22" s="850"/>
      <c r="C22" s="850"/>
      <c r="D22" s="850"/>
      <c r="E22" s="850"/>
      <c r="F22" s="850"/>
      <c r="G22" s="850"/>
      <c r="H22" s="849"/>
      <c r="I22" s="850"/>
    </row>
    <row r="23" spans="2:9" ht="15.75">
      <c r="B23" s="850"/>
      <c r="C23" s="850"/>
      <c r="D23" s="850"/>
      <c r="E23" s="850"/>
      <c r="F23" s="850"/>
      <c r="G23" s="850"/>
      <c r="H23" s="849"/>
      <c r="I23" s="850"/>
    </row>
    <row r="24" spans="2:9" ht="15.75">
      <c r="B24" s="850"/>
      <c r="C24" s="850"/>
      <c r="D24" s="850"/>
      <c r="E24" s="850"/>
      <c r="F24" s="850"/>
      <c r="G24" s="850"/>
      <c r="H24" s="849"/>
      <c r="I24" s="850"/>
    </row>
    <row r="25" spans="2:9" ht="15.75">
      <c r="B25" s="850"/>
      <c r="C25" s="853" t="s">
        <v>567</v>
      </c>
      <c r="D25" s="850"/>
      <c r="E25" s="850"/>
      <c r="F25" s="850"/>
      <c r="G25" s="850"/>
      <c r="H25" s="849"/>
      <c r="I25" s="854"/>
    </row>
    <row r="26" spans="2:9" ht="15.75">
      <c r="B26" s="850"/>
      <c r="C26" s="850"/>
      <c r="D26" s="850"/>
      <c r="E26" s="850"/>
      <c r="F26" s="850"/>
      <c r="G26" s="850"/>
      <c r="H26" s="849"/>
      <c r="I26" s="850"/>
    </row>
    <row r="27" spans="2:9" ht="15.75">
      <c r="B27" s="1056" t="s">
        <v>568</v>
      </c>
      <c r="C27" s="1057"/>
      <c r="D27" s="850"/>
      <c r="E27" s="850"/>
      <c r="F27" s="850"/>
      <c r="G27" s="850"/>
      <c r="H27" s="849"/>
      <c r="I27" s="850"/>
    </row>
    <row r="28" spans="2:9" ht="15.75">
      <c r="B28" s="850"/>
      <c r="C28" s="850"/>
      <c r="D28" s="850"/>
      <c r="E28" s="850"/>
      <c r="F28" s="850"/>
      <c r="G28" s="850"/>
      <c r="H28" s="849"/>
      <c r="I28" s="850"/>
    </row>
    <row r="29" spans="2:9" ht="15.75">
      <c r="B29" s="850"/>
      <c r="C29" s="850"/>
      <c r="D29" s="850"/>
      <c r="E29" s="850"/>
      <c r="F29" s="850"/>
      <c r="G29" s="850"/>
      <c r="H29" s="849"/>
      <c r="I29" s="850"/>
    </row>
    <row r="30" spans="2:9" ht="15.75">
      <c r="B30" s="850"/>
      <c r="C30" s="850"/>
      <c r="D30" s="850"/>
      <c r="E30" s="850"/>
      <c r="F30" s="850"/>
      <c r="G30" s="850"/>
      <c r="H30" s="849"/>
      <c r="I30" s="850"/>
    </row>
    <row r="31" spans="2:9" ht="15.75">
      <c r="B31" s="850"/>
      <c r="C31" s="853" t="s">
        <v>567</v>
      </c>
      <c r="D31" s="850"/>
      <c r="E31" s="850"/>
      <c r="F31" s="850"/>
      <c r="G31" s="850"/>
      <c r="H31" s="849"/>
      <c r="I31" s="854"/>
    </row>
    <row r="32" spans="2:9" ht="15.75">
      <c r="B32" s="850"/>
      <c r="C32" s="850"/>
      <c r="D32" s="850"/>
      <c r="E32" s="850"/>
      <c r="F32" s="850"/>
      <c r="G32" s="850"/>
      <c r="H32" s="849"/>
      <c r="I32" s="850"/>
    </row>
    <row r="33" spans="2:9" ht="15.75">
      <c r="B33" s="1056" t="s">
        <v>569</v>
      </c>
      <c r="C33" s="1057"/>
      <c r="D33" s="850"/>
      <c r="E33" s="850"/>
      <c r="F33" s="850"/>
      <c r="G33" s="850"/>
      <c r="H33" s="849"/>
      <c r="I33" s="850"/>
    </row>
    <row r="34" spans="2:9" ht="15.75">
      <c r="B34" s="850"/>
      <c r="C34" s="850"/>
      <c r="D34" s="850"/>
      <c r="E34" s="850"/>
      <c r="F34" s="850"/>
      <c r="G34" s="850"/>
      <c r="H34" s="849"/>
      <c r="I34" s="850"/>
    </row>
    <row r="35" spans="2:9" ht="15.75">
      <c r="B35" s="850"/>
      <c r="C35" s="850"/>
      <c r="D35" s="850"/>
      <c r="E35" s="850"/>
      <c r="F35" s="850"/>
      <c r="G35" s="850"/>
      <c r="H35" s="849"/>
      <c r="I35" s="850"/>
    </row>
    <row r="36" spans="2:9" ht="15.75">
      <c r="B36" s="850"/>
      <c r="C36" s="850"/>
      <c r="D36" s="850"/>
      <c r="E36" s="850"/>
      <c r="F36" s="850"/>
      <c r="G36" s="850"/>
      <c r="H36" s="849"/>
      <c r="I36" s="850"/>
    </row>
    <row r="37" spans="2:9" ht="15.75">
      <c r="B37" s="850"/>
      <c r="C37" s="853" t="s">
        <v>567</v>
      </c>
      <c r="D37" s="850"/>
      <c r="E37" s="850"/>
      <c r="F37" s="850"/>
      <c r="G37" s="850"/>
      <c r="H37" s="849"/>
      <c r="I37" s="854"/>
    </row>
    <row r="38" spans="2:9" ht="15.75">
      <c r="B38" s="850"/>
      <c r="C38" s="850"/>
      <c r="D38" s="850"/>
      <c r="E38" s="850"/>
      <c r="F38" s="850"/>
      <c r="G38" s="850"/>
      <c r="H38" s="849"/>
      <c r="I38" s="850"/>
    </row>
    <row r="39" spans="2:9" ht="16.5" thickBot="1">
      <c r="B39" s="855"/>
      <c r="C39" s="856" t="s">
        <v>570</v>
      </c>
      <c r="D39" s="855"/>
      <c r="E39" s="855"/>
      <c r="F39" s="855"/>
      <c r="G39" s="855"/>
      <c r="H39" s="857"/>
      <c r="I39" s="858"/>
    </row>
    <row r="40" spans="2:9" ht="15.75">
      <c r="B40" s="859"/>
      <c r="C40" s="849"/>
      <c r="D40" s="849"/>
      <c r="E40" s="849"/>
      <c r="F40" s="849"/>
      <c r="H40" s="849"/>
      <c r="I40" s="849"/>
    </row>
    <row r="41" spans="2:9">
      <c r="B41" s="607" t="s">
        <v>571</v>
      </c>
      <c r="C41" s="607" t="s">
        <v>572</v>
      </c>
    </row>
    <row r="43" spans="2:9">
      <c r="B43" s="367" t="s">
        <v>35</v>
      </c>
      <c r="C43" s="367" t="s">
        <v>35</v>
      </c>
      <c r="D43" s="367" t="s">
        <v>573</v>
      </c>
      <c r="E43" s="367" t="s">
        <v>35</v>
      </c>
      <c r="F43" s="367" t="s">
        <v>35</v>
      </c>
      <c r="G43" s="367" t="s">
        <v>35</v>
      </c>
      <c r="H43" s="367" t="s">
        <v>35</v>
      </c>
      <c r="I43" s="367" t="s">
        <v>35</v>
      </c>
    </row>
    <row r="45" spans="2:9">
      <c r="F45" s="47" t="s">
        <v>304</v>
      </c>
    </row>
    <row r="46" spans="2:9" ht="15.75">
      <c r="F46" s="494" t="s">
        <v>376</v>
      </c>
    </row>
    <row r="47" spans="2:9">
      <c r="F47" s="47" t="s">
        <v>305</v>
      </c>
    </row>
    <row r="48" spans="2:9" ht="15.75">
      <c r="F48" s="496" t="s">
        <v>156</v>
      </c>
    </row>
  </sheetData>
  <mergeCells count="7">
    <mergeCell ref="B33:C33"/>
    <mergeCell ref="B14:C14"/>
    <mergeCell ref="B2:I2"/>
    <mergeCell ref="B3:I3"/>
    <mergeCell ref="B4:I4"/>
    <mergeCell ref="B21:C21"/>
    <mergeCell ref="B27:C27"/>
  </mergeCells>
  <printOptions horizontalCentered="1"/>
  <pageMargins left="0.70866141732283472" right="0.70866141732283472" top="0.94488188976377963" bottom="0.23622047244094491" header="0.31496062992125984" footer="0.31496062992125984"/>
  <pageSetup paperSize="9" scale="66" orientation="landscape" r:id="rId1"/>
  <headerFoot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40"/>
  <sheetViews>
    <sheetView topLeftCell="A4" workbookViewId="0"/>
  </sheetViews>
  <sheetFormatPr defaultRowHeight="15"/>
  <cols>
    <col min="1" max="1" width="4.5703125" style="367" customWidth="1"/>
    <col min="2" max="2" width="24.28515625" style="367" customWidth="1"/>
    <col min="3" max="3" width="45.140625" style="367" customWidth="1"/>
    <col min="4" max="4" width="12.42578125" style="367" customWidth="1"/>
    <col min="5" max="5" width="16.42578125" style="367" customWidth="1"/>
    <col min="6" max="6" width="22.5703125" style="367" customWidth="1"/>
    <col min="7" max="8" width="13.42578125" style="367" customWidth="1"/>
    <col min="9" max="9" width="20.7109375" style="367" customWidth="1"/>
    <col min="10" max="10" width="3.140625" style="367" customWidth="1"/>
    <col min="11" max="16384" width="9.140625" style="367"/>
  </cols>
  <sheetData>
    <row r="1" spans="2:10" ht="15.75">
      <c r="I1" s="411" t="s">
        <v>865</v>
      </c>
      <c r="J1" s="860"/>
    </row>
    <row r="3" spans="2:10" ht="27">
      <c r="B3" s="1058" t="s">
        <v>575</v>
      </c>
      <c r="C3" s="1058"/>
      <c r="D3" s="1058"/>
      <c r="E3" s="1058"/>
      <c r="F3" s="1058"/>
      <c r="G3" s="1058"/>
      <c r="H3" s="1058"/>
      <c r="I3" s="1058"/>
    </row>
    <row r="4" spans="2:10">
      <c r="B4" s="1060" t="s">
        <v>576</v>
      </c>
      <c r="C4" s="1060"/>
      <c r="D4" s="1060"/>
      <c r="E4" s="1060"/>
      <c r="F4" s="1060"/>
      <c r="G4" s="1060"/>
      <c r="H4" s="1060"/>
      <c r="I4" s="1060"/>
    </row>
    <row r="6" spans="2:10">
      <c r="B6" s="367" t="s">
        <v>559</v>
      </c>
    </row>
    <row r="7" spans="2:10">
      <c r="B7" s="367" t="s">
        <v>159</v>
      </c>
    </row>
    <row r="8" spans="2:10">
      <c r="I8" s="861" t="s">
        <v>7</v>
      </c>
    </row>
    <row r="9" spans="2:10">
      <c r="B9" s="381" t="s">
        <v>560</v>
      </c>
      <c r="C9" s="381" t="s">
        <v>577</v>
      </c>
      <c r="D9" s="381" t="s">
        <v>415</v>
      </c>
      <c r="E9" s="381" t="s">
        <v>209</v>
      </c>
      <c r="F9" s="381" t="s">
        <v>556</v>
      </c>
      <c r="G9" s="381" t="s">
        <v>565</v>
      </c>
      <c r="H9" s="381" t="s">
        <v>115</v>
      </c>
      <c r="I9" s="381" t="s">
        <v>579</v>
      </c>
    </row>
    <row r="10" spans="2:10">
      <c r="B10" s="491"/>
      <c r="C10" s="491"/>
      <c r="D10" s="380" t="s">
        <v>564</v>
      </c>
      <c r="E10" s="380" t="s">
        <v>564</v>
      </c>
      <c r="F10" s="380" t="s">
        <v>148</v>
      </c>
      <c r="G10" s="380" t="s">
        <v>148</v>
      </c>
      <c r="H10" s="380" t="s">
        <v>578</v>
      </c>
      <c r="I10" s="380" t="s">
        <v>580</v>
      </c>
    </row>
    <row r="11" spans="2:10">
      <c r="B11" s="847"/>
      <c r="C11" s="847"/>
      <c r="D11" s="847"/>
      <c r="E11" s="847"/>
      <c r="F11" s="847"/>
      <c r="G11" s="847"/>
      <c r="H11" s="847"/>
      <c r="I11" s="847"/>
    </row>
    <row r="13" spans="2:10" ht="15.75">
      <c r="B13" s="1061" t="s">
        <v>566</v>
      </c>
      <c r="C13" s="1062"/>
      <c r="D13" s="862"/>
      <c r="E13" s="862"/>
      <c r="F13" s="862"/>
      <c r="G13" s="862"/>
      <c r="H13" s="862"/>
      <c r="I13" s="862"/>
    </row>
    <row r="14" spans="2:10" ht="15.75">
      <c r="B14" s="850"/>
      <c r="C14" s="850"/>
      <c r="D14" s="491"/>
      <c r="E14" s="491"/>
      <c r="F14" s="491"/>
      <c r="G14" s="491"/>
      <c r="H14" s="491"/>
      <c r="I14" s="491"/>
    </row>
    <row r="15" spans="2:10" ht="15.75">
      <c r="B15" s="850"/>
      <c r="C15" s="850"/>
      <c r="D15" s="491"/>
      <c r="E15" s="491"/>
      <c r="F15" s="491"/>
      <c r="G15" s="491"/>
      <c r="H15" s="491"/>
      <c r="I15" s="491"/>
    </row>
    <row r="16" spans="2:10" ht="15.75">
      <c r="B16" s="850"/>
      <c r="C16" s="850"/>
      <c r="D16" s="491"/>
      <c r="E16" s="491"/>
      <c r="F16" s="491"/>
      <c r="G16" s="491"/>
      <c r="H16" s="491"/>
      <c r="I16" s="491"/>
    </row>
    <row r="17" spans="2:9" ht="15.75">
      <c r="B17" s="850"/>
      <c r="C17" s="850" t="s">
        <v>35</v>
      </c>
      <c r="D17" s="491"/>
      <c r="E17" s="491"/>
      <c r="F17" s="491"/>
      <c r="G17" s="491"/>
      <c r="H17" s="491"/>
      <c r="I17" s="491"/>
    </row>
    <row r="18" spans="2:9" ht="16.5" thickBot="1">
      <c r="B18" s="850"/>
      <c r="C18" s="851" t="s">
        <v>567</v>
      </c>
      <c r="D18" s="863"/>
      <c r="E18" s="863"/>
      <c r="F18" s="863"/>
      <c r="G18" s="863"/>
      <c r="H18" s="863"/>
      <c r="I18" s="863"/>
    </row>
    <row r="19" spans="2:9" ht="16.5" thickTop="1">
      <c r="B19" s="850"/>
      <c r="C19" s="850"/>
      <c r="D19" s="491"/>
      <c r="E19" s="491"/>
      <c r="F19" s="491"/>
      <c r="G19" s="491"/>
      <c r="H19" s="491"/>
      <c r="I19" s="491"/>
    </row>
    <row r="20" spans="2:9" ht="15.75">
      <c r="B20" s="1056" t="s">
        <v>574</v>
      </c>
      <c r="C20" s="1057"/>
      <c r="D20" s="491"/>
      <c r="E20" s="491"/>
      <c r="F20" s="491"/>
      <c r="G20" s="491"/>
      <c r="H20" s="491"/>
      <c r="I20" s="491"/>
    </row>
    <row r="21" spans="2:9" ht="15.75">
      <c r="B21" s="850"/>
      <c r="C21" s="850"/>
      <c r="D21" s="491"/>
      <c r="E21" s="491"/>
      <c r="F21" s="491"/>
      <c r="G21" s="491"/>
      <c r="H21" s="491"/>
      <c r="I21" s="491"/>
    </row>
    <row r="22" spans="2:9" ht="15.75">
      <c r="B22" s="850"/>
      <c r="C22" s="850"/>
      <c r="D22" s="491"/>
      <c r="E22" s="491"/>
      <c r="F22" s="491"/>
      <c r="G22" s="491"/>
      <c r="H22" s="491"/>
      <c r="I22" s="491"/>
    </row>
    <row r="23" spans="2:9" ht="15.75">
      <c r="B23" s="850"/>
      <c r="C23" s="850"/>
      <c r="D23" s="491"/>
      <c r="E23" s="491"/>
      <c r="F23" s="491"/>
      <c r="G23" s="491"/>
      <c r="H23" s="491"/>
      <c r="I23" s="491"/>
    </row>
    <row r="24" spans="2:9" ht="16.5" thickBot="1">
      <c r="B24" s="850"/>
      <c r="C24" s="853" t="s">
        <v>567</v>
      </c>
      <c r="D24" s="863"/>
      <c r="E24" s="863"/>
      <c r="F24" s="863"/>
      <c r="G24" s="863"/>
      <c r="H24" s="863"/>
      <c r="I24" s="863"/>
    </row>
    <row r="25" spans="2:9" ht="16.5" thickTop="1">
      <c r="B25" s="850"/>
      <c r="C25" s="850"/>
      <c r="D25" s="491"/>
      <c r="E25" s="491"/>
      <c r="F25" s="491"/>
      <c r="G25" s="491"/>
      <c r="H25" s="491"/>
      <c r="I25" s="491"/>
    </row>
    <row r="26" spans="2:9" ht="15.75">
      <c r="B26" s="1056" t="s">
        <v>581</v>
      </c>
      <c r="C26" s="1057"/>
      <c r="D26" s="491"/>
      <c r="E26" s="491"/>
      <c r="F26" s="491"/>
      <c r="G26" s="491"/>
      <c r="H26" s="491"/>
      <c r="I26" s="491"/>
    </row>
    <row r="27" spans="2:9" ht="15.75">
      <c r="B27" s="850"/>
      <c r="C27" s="850"/>
      <c r="D27" s="491"/>
      <c r="E27" s="491"/>
      <c r="F27" s="491"/>
      <c r="G27" s="491"/>
      <c r="H27" s="491"/>
      <c r="I27" s="491"/>
    </row>
    <row r="28" spans="2:9" ht="15.75">
      <c r="B28" s="850"/>
      <c r="C28" s="850"/>
      <c r="D28" s="491"/>
      <c r="E28" s="491"/>
      <c r="F28" s="491"/>
      <c r="G28" s="491"/>
      <c r="H28" s="491"/>
      <c r="I28" s="491"/>
    </row>
    <row r="29" spans="2:9" ht="15.75">
      <c r="B29" s="850"/>
      <c r="C29" s="850"/>
      <c r="D29" s="491"/>
      <c r="E29" s="491"/>
      <c r="F29" s="491"/>
      <c r="G29" s="491"/>
      <c r="H29" s="491"/>
      <c r="I29" s="491"/>
    </row>
    <row r="30" spans="2:9" ht="16.5" thickBot="1">
      <c r="B30" s="850"/>
      <c r="C30" s="853" t="s">
        <v>567</v>
      </c>
      <c r="D30" s="863"/>
      <c r="E30" s="863"/>
      <c r="F30" s="863"/>
      <c r="G30" s="863"/>
      <c r="H30" s="863"/>
      <c r="I30" s="863"/>
    </row>
    <row r="31" spans="2:9" ht="16.5" thickTop="1">
      <c r="B31" s="850"/>
      <c r="C31" s="850"/>
      <c r="D31" s="491"/>
      <c r="E31" s="491"/>
      <c r="F31" s="491"/>
      <c r="G31" s="491"/>
      <c r="H31" s="491"/>
      <c r="I31" s="491"/>
    </row>
    <row r="32" spans="2:9" ht="16.5" thickBot="1">
      <c r="B32" s="855"/>
      <c r="C32" s="856" t="s">
        <v>582</v>
      </c>
      <c r="D32" s="864"/>
      <c r="E32" s="864"/>
      <c r="F32" s="864"/>
      <c r="G32" s="864"/>
      <c r="H32" s="864"/>
      <c r="I32" s="864"/>
    </row>
    <row r="35" spans="4:8">
      <c r="D35" s="367" t="s">
        <v>573</v>
      </c>
      <c r="F35" s="367" t="s">
        <v>35</v>
      </c>
      <c r="G35" s="367" t="s">
        <v>35</v>
      </c>
      <c r="H35" s="367" t="s">
        <v>35</v>
      </c>
    </row>
    <row r="37" spans="4:8">
      <c r="F37" s="47" t="s">
        <v>304</v>
      </c>
    </row>
    <row r="38" spans="4:8" ht="15.75">
      <c r="F38" s="494" t="s">
        <v>376</v>
      </c>
    </row>
    <row r="39" spans="4:8">
      <c r="F39" s="47" t="s">
        <v>305</v>
      </c>
    </row>
    <row r="40" spans="4:8" ht="15.75">
      <c r="F40" s="496" t="s">
        <v>156</v>
      </c>
    </row>
  </sheetData>
  <mergeCells count="5">
    <mergeCell ref="B20:C20"/>
    <mergeCell ref="B26:C26"/>
    <mergeCell ref="B3:I3"/>
    <mergeCell ref="B4:I4"/>
    <mergeCell ref="B13:C13"/>
  </mergeCells>
  <printOptions horizontalCentered="1"/>
  <pageMargins left="0.70866141732283472" right="0.70866141732283472" top="0.94488188976377963" bottom="0.23622047244094491" header="0.31496062992125984" footer="0.31496062992125984"/>
  <pageSetup paperSize="9" scale="74" orientation="landscape"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48"/>
  <sheetViews>
    <sheetView topLeftCell="A19" workbookViewId="0">
      <selection activeCell="J21" sqref="J21"/>
    </sheetView>
  </sheetViews>
  <sheetFormatPr defaultRowHeight="15"/>
  <cols>
    <col min="1" max="1" width="5.28515625" style="68" customWidth="1"/>
    <col min="2" max="2" width="5.5703125" style="68" customWidth="1"/>
    <col min="3" max="3" width="9.7109375" style="68" customWidth="1"/>
    <col min="4" max="4" width="16.85546875" style="68" customWidth="1"/>
    <col min="5" max="5" width="7.42578125" style="68" customWidth="1"/>
    <col min="6" max="6" width="12.140625" style="68" customWidth="1"/>
    <col min="7" max="7" width="8.85546875" style="68" customWidth="1"/>
    <col min="8" max="8" width="17.28515625" style="68" customWidth="1"/>
    <col min="9" max="9" width="21.28515625" style="68" customWidth="1"/>
    <col min="10" max="10" width="9.85546875" style="68" customWidth="1"/>
    <col min="11" max="11" width="16.7109375" style="68" customWidth="1"/>
    <col min="12" max="12" width="12" style="68" bestFit="1" customWidth="1"/>
    <col min="13" max="13" width="18.7109375" style="68" customWidth="1"/>
    <col min="14" max="14" width="4.5703125" style="68" customWidth="1"/>
    <col min="15" max="257" width="9.140625" style="68"/>
    <col min="258" max="258" width="5.5703125" style="68" customWidth="1"/>
    <col min="259" max="259" width="9.7109375" style="68" customWidth="1"/>
    <col min="260" max="260" width="16.85546875" style="68" customWidth="1"/>
    <col min="261" max="261" width="7.42578125" style="68" customWidth="1"/>
    <col min="262" max="262" width="12.140625" style="68" customWidth="1"/>
    <col min="263" max="263" width="8.85546875" style="68" customWidth="1"/>
    <col min="264" max="264" width="17.28515625" style="68" customWidth="1"/>
    <col min="265" max="265" width="19.7109375" style="68" customWidth="1"/>
    <col min="266" max="266" width="9.85546875" style="68" customWidth="1"/>
    <col min="267" max="267" width="16.7109375" style="68" customWidth="1"/>
    <col min="268" max="268" width="12" style="68" bestFit="1" customWidth="1"/>
    <col min="269" max="269" width="18.7109375" style="68" customWidth="1"/>
    <col min="270" max="513" width="9.140625" style="68"/>
    <col min="514" max="514" width="5.5703125" style="68" customWidth="1"/>
    <col min="515" max="515" width="9.7109375" style="68" customWidth="1"/>
    <col min="516" max="516" width="16.85546875" style="68" customWidth="1"/>
    <col min="517" max="517" width="7.42578125" style="68" customWidth="1"/>
    <col min="518" max="518" width="12.140625" style="68" customWidth="1"/>
    <col min="519" max="519" width="8.85546875" style="68" customWidth="1"/>
    <col min="520" max="520" width="17.28515625" style="68" customWidth="1"/>
    <col min="521" max="521" width="19.7109375" style="68" customWidth="1"/>
    <col min="522" max="522" width="9.85546875" style="68" customWidth="1"/>
    <col min="523" max="523" width="16.7109375" style="68" customWidth="1"/>
    <col min="524" max="524" width="12" style="68" bestFit="1" customWidth="1"/>
    <col min="525" max="525" width="18.7109375" style="68" customWidth="1"/>
    <col min="526" max="769" width="9.140625" style="68"/>
    <col min="770" max="770" width="5.5703125" style="68" customWidth="1"/>
    <col min="771" max="771" width="9.7109375" style="68" customWidth="1"/>
    <col min="772" max="772" width="16.85546875" style="68" customWidth="1"/>
    <col min="773" max="773" width="7.42578125" style="68" customWidth="1"/>
    <col min="774" max="774" width="12.140625" style="68" customWidth="1"/>
    <col min="775" max="775" width="8.85546875" style="68" customWidth="1"/>
    <col min="776" max="776" width="17.28515625" style="68" customWidth="1"/>
    <col min="777" max="777" width="19.7109375" style="68" customWidth="1"/>
    <col min="778" max="778" width="9.85546875" style="68" customWidth="1"/>
    <col min="779" max="779" width="16.7109375" style="68" customWidth="1"/>
    <col min="780" max="780" width="12" style="68" bestFit="1" customWidth="1"/>
    <col min="781" max="781" width="18.7109375" style="68" customWidth="1"/>
    <col min="782" max="1025" width="9.140625" style="68"/>
    <col min="1026" max="1026" width="5.5703125" style="68" customWidth="1"/>
    <col min="1027" max="1027" width="9.7109375" style="68" customWidth="1"/>
    <col min="1028" max="1028" width="16.85546875" style="68" customWidth="1"/>
    <col min="1029" max="1029" width="7.42578125" style="68" customWidth="1"/>
    <col min="1030" max="1030" width="12.140625" style="68" customWidth="1"/>
    <col min="1031" max="1031" width="8.85546875" style="68" customWidth="1"/>
    <col min="1032" max="1032" width="17.28515625" style="68" customWidth="1"/>
    <col min="1033" max="1033" width="19.7109375" style="68" customWidth="1"/>
    <col min="1034" max="1034" width="9.85546875" style="68" customWidth="1"/>
    <col min="1035" max="1035" width="16.7109375" style="68" customWidth="1"/>
    <col min="1036" max="1036" width="12" style="68" bestFit="1" customWidth="1"/>
    <col min="1037" max="1037" width="18.7109375" style="68" customWidth="1"/>
    <col min="1038" max="1281" width="9.140625" style="68"/>
    <col min="1282" max="1282" width="5.5703125" style="68" customWidth="1"/>
    <col min="1283" max="1283" width="9.7109375" style="68" customWidth="1"/>
    <col min="1284" max="1284" width="16.85546875" style="68" customWidth="1"/>
    <col min="1285" max="1285" width="7.42578125" style="68" customWidth="1"/>
    <col min="1286" max="1286" width="12.140625" style="68" customWidth="1"/>
    <col min="1287" max="1287" width="8.85546875" style="68" customWidth="1"/>
    <col min="1288" max="1288" width="17.28515625" style="68" customWidth="1"/>
    <col min="1289" max="1289" width="19.7109375" style="68" customWidth="1"/>
    <col min="1290" max="1290" width="9.85546875" style="68" customWidth="1"/>
    <col min="1291" max="1291" width="16.7109375" style="68" customWidth="1"/>
    <col min="1292" max="1292" width="12" style="68" bestFit="1" customWidth="1"/>
    <col min="1293" max="1293" width="18.7109375" style="68" customWidth="1"/>
    <col min="1294" max="1537" width="9.140625" style="68"/>
    <col min="1538" max="1538" width="5.5703125" style="68" customWidth="1"/>
    <col min="1539" max="1539" width="9.7109375" style="68" customWidth="1"/>
    <col min="1540" max="1540" width="16.85546875" style="68" customWidth="1"/>
    <col min="1541" max="1541" width="7.42578125" style="68" customWidth="1"/>
    <col min="1542" max="1542" width="12.140625" style="68" customWidth="1"/>
    <col min="1543" max="1543" width="8.85546875" style="68" customWidth="1"/>
    <col min="1544" max="1544" width="17.28515625" style="68" customWidth="1"/>
    <col min="1545" max="1545" width="19.7109375" style="68" customWidth="1"/>
    <col min="1546" max="1546" width="9.85546875" style="68" customWidth="1"/>
    <col min="1547" max="1547" width="16.7109375" style="68" customWidth="1"/>
    <col min="1548" max="1548" width="12" style="68" bestFit="1" customWidth="1"/>
    <col min="1549" max="1549" width="18.7109375" style="68" customWidth="1"/>
    <col min="1550" max="1793" width="9.140625" style="68"/>
    <col min="1794" max="1794" width="5.5703125" style="68" customWidth="1"/>
    <col min="1795" max="1795" width="9.7109375" style="68" customWidth="1"/>
    <col min="1796" max="1796" width="16.85546875" style="68" customWidth="1"/>
    <col min="1797" max="1797" width="7.42578125" style="68" customWidth="1"/>
    <col min="1798" max="1798" width="12.140625" style="68" customWidth="1"/>
    <col min="1799" max="1799" width="8.85546875" style="68" customWidth="1"/>
    <col min="1800" max="1800" width="17.28515625" style="68" customWidth="1"/>
    <col min="1801" max="1801" width="19.7109375" style="68" customWidth="1"/>
    <col min="1802" max="1802" width="9.85546875" style="68" customWidth="1"/>
    <col min="1803" max="1803" width="16.7109375" style="68" customWidth="1"/>
    <col min="1804" max="1804" width="12" style="68" bestFit="1" customWidth="1"/>
    <col min="1805" max="1805" width="18.7109375" style="68" customWidth="1"/>
    <col min="1806" max="2049" width="9.140625" style="68"/>
    <col min="2050" max="2050" width="5.5703125" style="68" customWidth="1"/>
    <col min="2051" max="2051" width="9.7109375" style="68" customWidth="1"/>
    <col min="2052" max="2052" width="16.85546875" style="68" customWidth="1"/>
    <col min="2053" max="2053" width="7.42578125" style="68" customWidth="1"/>
    <col min="2054" max="2054" width="12.140625" style="68" customWidth="1"/>
    <col min="2055" max="2055" width="8.85546875" style="68" customWidth="1"/>
    <col min="2056" max="2056" width="17.28515625" style="68" customWidth="1"/>
    <col min="2057" max="2057" width="19.7109375" style="68" customWidth="1"/>
    <col min="2058" max="2058" width="9.85546875" style="68" customWidth="1"/>
    <col min="2059" max="2059" width="16.7109375" style="68" customWidth="1"/>
    <col min="2060" max="2060" width="12" style="68" bestFit="1" customWidth="1"/>
    <col min="2061" max="2061" width="18.7109375" style="68" customWidth="1"/>
    <col min="2062" max="2305" width="9.140625" style="68"/>
    <col min="2306" max="2306" width="5.5703125" style="68" customWidth="1"/>
    <col min="2307" max="2307" width="9.7109375" style="68" customWidth="1"/>
    <col min="2308" max="2308" width="16.85546875" style="68" customWidth="1"/>
    <col min="2309" max="2309" width="7.42578125" style="68" customWidth="1"/>
    <col min="2310" max="2310" width="12.140625" style="68" customWidth="1"/>
    <col min="2311" max="2311" width="8.85546875" style="68" customWidth="1"/>
    <col min="2312" max="2312" width="17.28515625" style="68" customWidth="1"/>
    <col min="2313" max="2313" width="19.7109375" style="68" customWidth="1"/>
    <col min="2314" max="2314" width="9.85546875" style="68" customWidth="1"/>
    <col min="2315" max="2315" width="16.7109375" style="68" customWidth="1"/>
    <col min="2316" max="2316" width="12" style="68" bestFit="1" customWidth="1"/>
    <col min="2317" max="2317" width="18.7109375" style="68" customWidth="1"/>
    <col min="2318" max="2561" width="9.140625" style="68"/>
    <col min="2562" max="2562" width="5.5703125" style="68" customWidth="1"/>
    <col min="2563" max="2563" width="9.7109375" style="68" customWidth="1"/>
    <col min="2564" max="2564" width="16.85546875" style="68" customWidth="1"/>
    <col min="2565" max="2565" width="7.42578125" style="68" customWidth="1"/>
    <col min="2566" max="2566" width="12.140625" style="68" customWidth="1"/>
    <col min="2567" max="2567" width="8.85546875" style="68" customWidth="1"/>
    <col min="2568" max="2568" width="17.28515625" style="68" customWidth="1"/>
    <col min="2569" max="2569" width="19.7109375" style="68" customWidth="1"/>
    <col min="2570" max="2570" width="9.85546875" style="68" customWidth="1"/>
    <col min="2571" max="2571" width="16.7109375" style="68" customWidth="1"/>
    <col min="2572" max="2572" width="12" style="68" bestFit="1" customWidth="1"/>
    <col min="2573" max="2573" width="18.7109375" style="68" customWidth="1"/>
    <col min="2574" max="2817" width="9.140625" style="68"/>
    <col min="2818" max="2818" width="5.5703125" style="68" customWidth="1"/>
    <col min="2819" max="2819" width="9.7109375" style="68" customWidth="1"/>
    <col min="2820" max="2820" width="16.85546875" style="68" customWidth="1"/>
    <col min="2821" max="2821" width="7.42578125" style="68" customWidth="1"/>
    <col min="2822" max="2822" width="12.140625" style="68" customWidth="1"/>
    <col min="2823" max="2823" width="8.85546875" style="68" customWidth="1"/>
    <col min="2824" max="2824" width="17.28515625" style="68" customWidth="1"/>
    <col min="2825" max="2825" width="19.7109375" style="68" customWidth="1"/>
    <col min="2826" max="2826" width="9.85546875" style="68" customWidth="1"/>
    <col min="2827" max="2827" width="16.7109375" style="68" customWidth="1"/>
    <col min="2828" max="2828" width="12" style="68" bestFit="1" customWidth="1"/>
    <col min="2829" max="2829" width="18.7109375" style="68" customWidth="1"/>
    <col min="2830" max="3073" width="9.140625" style="68"/>
    <col min="3074" max="3074" width="5.5703125" style="68" customWidth="1"/>
    <col min="3075" max="3075" width="9.7109375" style="68" customWidth="1"/>
    <col min="3076" max="3076" width="16.85546875" style="68" customWidth="1"/>
    <col min="3077" max="3077" width="7.42578125" style="68" customWidth="1"/>
    <col min="3078" max="3078" width="12.140625" style="68" customWidth="1"/>
    <col min="3079" max="3079" width="8.85546875" style="68" customWidth="1"/>
    <col min="3080" max="3080" width="17.28515625" style="68" customWidth="1"/>
    <col min="3081" max="3081" width="19.7109375" style="68" customWidth="1"/>
    <col min="3082" max="3082" width="9.85546875" style="68" customWidth="1"/>
    <col min="3083" max="3083" width="16.7109375" style="68" customWidth="1"/>
    <col min="3084" max="3084" width="12" style="68" bestFit="1" customWidth="1"/>
    <col min="3085" max="3085" width="18.7109375" style="68" customWidth="1"/>
    <col min="3086" max="3329" width="9.140625" style="68"/>
    <col min="3330" max="3330" width="5.5703125" style="68" customWidth="1"/>
    <col min="3331" max="3331" width="9.7109375" style="68" customWidth="1"/>
    <col min="3332" max="3332" width="16.85546875" style="68" customWidth="1"/>
    <col min="3333" max="3333" width="7.42578125" style="68" customWidth="1"/>
    <col min="3334" max="3334" width="12.140625" style="68" customWidth="1"/>
    <col min="3335" max="3335" width="8.85546875" style="68" customWidth="1"/>
    <col min="3336" max="3336" width="17.28515625" style="68" customWidth="1"/>
    <col min="3337" max="3337" width="19.7109375" style="68" customWidth="1"/>
    <col min="3338" max="3338" width="9.85546875" style="68" customWidth="1"/>
    <col min="3339" max="3339" width="16.7109375" style="68" customWidth="1"/>
    <col min="3340" max="3340" width="12" style="68" bestFit="1" customWidth="1"/>
    <col min="3341" max="3341" width="18.7109375" style="68" customWidth="1"/>
    <col min="3342" max="3585" width="9.140625" style="68"/>
    <col min="3586" max="3586" width="5.5703125" style="68" customWidth="1"/>
    <col min="3587" max="3587" width="9.7109375" style="68" customWidth="1"/>
    <col min="3588" max="3588" width="16.85546875" style="68" customWidth="1"/>
    <col min="3589" max="3589" width="7.42578125" style="68" customWidth="1"/>
    <col min="3590" max="3590" width="12.140625" style="68" customWidth="1"/>
    <col min="3591" max="3591" width="8.85546875" style="68" customWidth="1"/>
    <col min="3592" max="3592" width="17.28515625" style="68" customWidth="1"/>
    <col min="3593" max="3593" width="19.7109375" style="68" customWidth="1"/>
    <col min="3594" max="3594" width="9.85546875" style="68" customWidth="1"/>
    <col min="3595" max="3595" width="16.7109375" style="68" customWidth="1"/>
    <col min="3596" max="3596" width="12" style="68" bestFit="1" customWidth="1"/>
    <col min="3597" max="3597" width="18.7109375" style="68" customWidth="1"/>
    <col min="3598" max="3841" width="9.140625" style="68"/>
    <col min="3842" max="3842" width="5.5703125" style="68" customWidth="1"/>
    <col min="3843" max="3843" width="9.7109375" style="68" customWidth="1"/>
    <col min="3844" max="3844" width="16.85546875" style="68" customWidth="1"/>
    <col min="3845" max="3845" width="7.42578125" style="68" customWidth="1"/>
    <col min="3846" max="3846" width="12.140625" style="68" customWidth="1"/>
    <col min="3847" max="3847" width="8.85546875" style="68" customWidth="1"/>
    <col min="3848" max="3848" width="17.28515625" style="68" customWidth="1"/>
    <col min="3849" max="3849" width="19.7109375" style="68" customWidth="1"/>
    <col min="3850" max="3850" width="9.85546875" style="68" customWidth="1"/>
    <col min="3851" max="3851" width="16.7109375" style="68" customWidth="1"/>
    <col min="3852" max="3852" width="12" style="68" bestFit="1" customWidth="1"/>
    <col min="3853" max="3853" width="18.7109375" style="68" customWidth="1"/>
    <col min="3854" max="4097" width="9.140625" style="68"/>
    <col min="4098" max="4098" width="5.5703125" style="68" customWidth="1"/>
    <col min="4099" max="4099" width="9.7109375" style="68" customWidth="1"/>
    <col min="4100" max="4100" width="16.85546875" style="68" customWidth="1"/>
    <col min="4101" max="4101" width="7.42578125" style="68" customWidth="1"/>
    <col min="4102" max="4102" width="12.140625" style="68" customWidth="1"/>
    <col min="4103" max="4103" width="8.85546875" style="68" customWidth="1"/>
    <col min="4104" max="4104" width="17.28515625" style="68" customWidth="1"/>
    <col min="4105" max="4105" width="19.7109375" style="68" customWidth="1"/>
    <col min="4106" max="4106" width="9.85546875" style="68" customWidth="1"/>
    <col min="4107" max="4107" width="16.7109375" style="68" customWidth="1"/>
    <col min="4108" max="4108" width="12" style="68" bestFit="1" customWidth="1"/>
    <col min="4109" max="4109" width="18.7109375" style="68" customWidth="1"/>
    <col min="4110" max="4353" width="9.140625" style="68"/>
    <col min="4354" max="4354" width="5.5703125" style="68" customWidth="1"/>
    <col min="4355" max="4355" width="9.7109375" style="68" customWidth="1"/>
    <col min="4356" max="4356" width="16.85546875" style="68" customWidth="1"/>
    <col min="4357" max="4357" width="7.42578125" style="68" customWidth="1"/>
    <col min="4358" max="4358" width="12.140625" style="68" customWidth="1"/>
    <col min="4359" max="4359" width="8.85546875" style="68" customWidth="1"/>
    <col min="4360" max="4360" width="17.28515625" style="68" customWidth="1"/>
    <col min="4361" max="4361" width="19.7109375" style="68" customWidth="1"/>
    <col min="4362" max="4362" width="9.85546875" style="68" customWidth="1"/>
    <col min="4363" max="4363" width="16.7109375" style="68" customWidth="1"/>
    <col min="4364" max="4364" width="12" style="68" bestFit="1" customWidth="1"/>
    <col min="4365" max="4365" width="18.7109375" style="68" customWidth="1"/>
    <col min="4366" max="4609" width="9.140625" style="68"/>
    <col min="4610" max="4610" width="5.5703125" style="68" customWidth="1"/>
    <col min="4611" max="4611" width="9.7109375" style="68" customWidth="1"/>
    <col min="4612" max="4612" width="16.85546875" style="68" customWidth="1"/>
    <col min="4613" max="4613" width="7.42578125" style="68" customWidth="1"/>
    <col min="4614" max="4614" width="12.140625" style="68" customWidth="1"/>
    <col min="4615" max="4615" width="8.85546875" style="68" customWidth="1"/>
    <col min="4616" max="4616" width="17.28515625" style="68" customWidth="1"/>
    <col min="4617" max="4617" width="19.7109375" style="68" customWidth="1"/>
    <col min="4618" max="4618" width="9.85546875" style="68" customWidth="1"/>
    <col min="4619" max="4619" width="16.7109375" style="68" customWidth="1"/>
    <col min="4620" max="4620" width="12" style="68" bestFit="1" customWidth="1"/>
    <col min="4621" max="4621" width="18.7109375" style="68" customWidth="1"/>
    <col min="4622" max="4865" width="9.140625" style="68"/>
    <col min="4866" max="4866" width="5.5703125" style="68" customWidth="1"/>
    <col min="4867" max="4867" width="9.7109375" style="68" customWidth="1"/>
    <col min="4868" max="4868" width="16.85546875" style="68" customWidth="1"/>
    <col min="4869" max="4869" width="7.42578125" style="68" customWidth="1"/>
    <col min="4870" max="4870" width="12.140625" style="68" customWidth="1"/>
    <col min="4871" max="4871" width="8.85546875" style="68" customWidth="1"/>
    <col min="4872" max="4872" width="17.28515625" style="68" customWidth="1"/>
    <col min="4873" max="4873" width="19.7109375" style="68" customWidth="1"/>
    <col min="4874" max="4874" width="9.85546875" style="68" customWidth="1"/>
    <col min="4875" max="4875" width="16.7109375" style="68" customWidth="1"/>
    <col min="4876" max="4876" width="12" style="68" bestFit="1" customWidth="1"/>
    <col min="4877" max="4877" width="18.7109375" style="68" customWidth="1"/>
    <col min="4878" max="5121" width="9.140625" style="68"/>
    <col min="5122" max="5122" width="5.5703125" style="68" customWidth="1"/>
    <col min="5123" max="5123" width="9.7109375" style="68" customWidth="1"/>
    <col min="5124" max="5124" width="16.85546875" style="68" customWidth="1"/>
    <col min="5125" max="5125" width="7.42578125" style="68" customWidth="1"/>
    <col min="5126" max="5126" width="12.140625" style="68" customWidth="1"/>
    <col min="5127" max="5127" width="8.85546875" style="68" customWidth="1"/>
    <col min="5128" max="5128" width="17.28515625" style="68" customWidth="1"/>
    <col min="5129" max="5129" width="19.7109375" style="68" customWidth="1"/>
    <col min="5130" max="5130" width="9.85546875" style="68" customWidth="1"/>
    <col min="5131" max="5131" width="16.7109375" style="68" customWidth="1"/>
    <col min="5132" max="5132" width="12" style="68" bestFit="1" customWidth="1"/>
    <col min="5133" max="5133" width="18.7109375" style="68" customWidth="1"/>
    <col min="5134" max="5377" width="9.140625" style="68"/>
    <col min="5378" max="5378" width="5.5703125" style="68" customWidth="1"/>
    <col min="5379" max="5379" width="9.7109375" style="68" customWidth="1"/>
    <col min="5380" max="5380" width="16.85546875" style="68" customWidth="1"/>
    <col min="5381" max="5381" width="7.42578125" style="68" customWidth="1"/>
    <col min="5382" max="5382" width="12.140625" style="68" customWidth="1"/>
    <col min="5383" max="5383" width="8.85546875" style="68" customWidth="1"/>
    <col min="5384" max="5384" width="17.28515625" style="68" customWidth="1"/>
    <col min="5385" max="5385" width="19.7109375" style="68" customWidth="1"/>
    <col min="5386" max="5386" width="9.85546875" style="68" customWidth="1"/>
    <col min="5387" max="5387" width="16.7109375" style="68" customWidth="1"/>
    <col min="5388" max="5388" width="12" style="68" bestFit="1" customWidth="1"/>
    <col min="5389" max="5389" width="18.7109375" style="68" customWidth="1"/>
    <col min="5390" max="5633" width="9.140625" style="68"/>
    <col min="5634" max="5634" width="5.5703125" style="68" customWidth="1"/>
    <col min="5635" max="5635" width="9.7109375" style="68" customWidth="1"/>
    <col min="5636" max="5636" width="16.85546875" style="68" customWidth="1"/>
    <col min="5637" max="5637" width="7.42578125" style="68" customWidth="1"/>
    <col min="5638" max="5638" width="12.140625" style="68" customWidth="1"/>
    <col min="5639" max="5639" width="8.85546875" style="68" customWidth="1"/>
    <col min="5640" max="5640" width="17.28515625" style="68" customWidth="1"/>
    <col min="5641" max="5641" width="19.7109375" style="68" customWidth="1"/>
    <col min="5642" max="5642" width="9.85546875" style="68" customWidth="1"/>
    <col min="5643" max="5643" width="16.7109375" style="68" customWidth="1"/>
    <col min="5644" max="5644" width="12" style="68" bestFit="1" customWidth="1"/>
    <col min="5645" max="5645" width="18.7109375" style="68" customWidth="1"/>
    <col min="5646" max="5889" width="9.140625" style="68"/>
    <col min="5890" max="5890" width="5.5703125" style="68" customWidth="1"/>
    <col min="5891" max="5891" width="9.7109375" style="68" customWidth="1"/>
    <col min="5892" max="5892" width="16.85546875" style="68" customWidth="1"/>
    <col min="5893" max="5893" width="7.42578125" style="68" customWidth="1"/>
    <col min="5894" max="5894" width="12.140625" style="68" customWidth="1"/>
    <col min="5895" max="5895" width="8.85546875" style="68" customWidth="1"/>
    <col min="5896" max="5896" width="17.28515625" style="68" customWidth="1"/>
    <col min="5897" max="5897" width="19.7109375" style="68" customWidth="1"/>
    <col min="5898" max="5898" width="9.85546875" style="68" customWidth="1"/>
    <col min="5899" max="5899" width="16.7109375" style="68" customWidth="1"/>
    <col min="5900" max="5900" width="12" style="68" bestFit="1" customWidth="1"/>
    <col min="5901" max="5901" width="18.7109375" style="68" customWidth="1"/>
    <col min="5902" max="6145" width="9.140625" style="68"/>
    <col min="6146" max="6146" width="5.5703125" style="68" customWidth="1"/>
    <col min="6147" max="6147" width="9.7109375" style="68" customWidth="1"/>
    <col min="6148" max="6148" width="16.85546875" style="68" customWidth="1"/>
    <col min="6149" max="6149" width="7.42578125" style="68" customWidth="1"/>
    <col min="6150" max="6150" width="12.140625" style="68" customWidth="1"/>
    <col min="6151" max="6151" width="8.85546875" style="68" customWidth="1"/>
    <col min="6152" max="6152" width="17.28515625" style="68" customWidth="1"/>
    <col min="6153" max="6153" width="19.7109375" style="68" customWidth="1"/>
    <col min="6154" max="6154" width="9.85546875" style="68" customWidth="1"/>
    <col min="6155" max="6155" width="16.7109375" style="68" customWidth="1"/>
    <col min="6156" max="6156" width="12" style="68" bestFit="1" customWidth="1"/>
    <col min="6157" max="6157" width="18.7109375" style="68" customWidth="1"/>
    <col min="6158" max="6401" width="9.140625" style="68"/>
    <col min="6402" max="6402" width="5.5703125" style="68" customWidth="1"/>
    <col min="6403" max="6403" width="9.7109375" style="68" customWidth="1"/>
    <col min="6404" max="6404" width="16.85546875" style="68" customWidth="1"/>
    <col min="6405" max="6405" width="7.42578125" style="68" customWidth="1"/>
    <col min="6406" max="6406" width="12.140625" style="68" customWidth="1"/>
    <col min="6407" max="6407" width="8.85546875" style="68" customWidth="1"/>
    <col min="6408" max="6408" width="17.28515625" style="68" customWidth="1"/>
    <col min="6409" max="6409" width="19.7109375" style="68" customWidth="1"/>
    <col min="6410" max="6410" width="9.85546875" style="68" customWidth="1"/>
    <col min="6411" max="6411" width="16.7109375" style="68" customWidth="1"/>
    <col min="6412" max="6412" width="12" style="68" bestFit="1" customWidth="1"/>
    <col min="6413" max="6413" width="18.7109375" style="68" customWidth="1"/>
    <col min="6414" max="6657" width="9.140625" style="68"/>
    <col min="6658" max="6658" width="5.5703125" style="68" customWidth="1"/>
    <col min="6659" max="6659" width="9.7109375" style="68" customWidth="1"/>
    <col min="6660" max="6660" width="16.85546875" style="68" customWidth="1"/>
    <col min="6661" max="6661" width="7.42578125" style="68" customWidth="1"/>
    <col min="6662" max="6662" width="12.140625" style="68" customWidth="1"/>
    <col min="6663" max="6663" width="8.85546875" style="68" customWidth="1"/>
    <col min="6664" max="6664" width="17.28515625" style="68" customWidth="1"/>
    <col min="6665" max="6665" width="19.7109375" style="68" customWidth="1"/>
    <col min="6666" max="6666" width="9.85546875" style="68" customWidth="1"/>
    <col min="6667" max="6667" width="16.7109375" style="68" customWidth="1"/>
    <col min="6668" max="6668" width="12" style="68" bestFit="1" customWidth="1"/>
    <col min="6669" max="6669" width="18.7109375" style="68" customWidth="1"/>
    <col min="6670" max="6913" width="9.140625" style="68"/>
    <col min="6914" max="6914" width="5.5703125" style="68" customWidth="1"/>
    <col min="6915" max="6915" width="9.7109375" style="68" customWidth="1"/>
    <col min="6916" max="6916" width="16.85546875" style="68" customWidth="1"/>
    <col min="6917" max="6917" width="7.42578125" style="68" customWidth="1"/>
    <col min="6918" max="6918" width="12.140625" style="68" customWidth="1"/>
    <col min="6919" max="6919" width="8.85546875" style="68" customWidth="1"/>
    <col min="6920" max="6920" width="17.28515625" style="68" customWidth="1"/>
    <col min="6921" max="6921" width="19.7109375" style="68" customWidth="1"/>
    <col min="6922" max="6922" width="9.85546875" style="68" customWidth="1"/>
    <col min="6923" max="6923" width="16.7109375" style="68" customWidth="1"/>
    <col min="6924" max="6924" width="12" style="68" bestFit="1" customWidth="1"/>
    <col min="6925" max="6925" width="18.7109375" style="68" customWidth="1"/>
    <col min="6926" max="7169" width="9.140625" style="68"/>
    <col min="7170" max="7170" width="5.5703125" style="68" customWidth="1"/>
    <col min="7171" max="7171" width="9.7109375" style="68" customWidth="1"/>
    <col min="7172" max="7172" width="16.85546875" style="68" customWidth="1"/>
    <col min="7173" max="7173" width="7.42578125" style="68" customWidth="1"/>
    <col min="7174" max="7174" width="12.140625" style="68" customWidth="1"/>
    <col min="7175" max="7175" width="8.85546875" style="68" customWidth="1"/>
    <col min="7176" max="7176" width="17.28515625" style="68" customWidth="1"/>
    <col min="7177" max="7177" width="19.7109375" style="68" customWidth="1"/>
    <col min="7178" max="7178" width="9.85546875" style="68" customWidth="1"/>
    <col min="7179" max="7179" width="16.7109375" style="68" customWidth="1"/>
    <col min="7180" max="7180" width="12" style="68" bestFit="1" customWidth="1"/>
    <col min="7181" max="7181" width="18.7109375" style="68" customWidth="1"/>
    <col min="7182" max="7425" width="9.140625" style="68"/>
    <col min="7426" max="7426" width="5.5703125" style="68" customWidth="1"/>
    <col min="7427" max="7427" width="9.7109375" style="68" customWidth="1"/>
    <col min="7428" max="7428" width="16.85546875" style="68" customWidth="1"/>
    <col min="7429" max="7429" width="7.42578125" style="68" customWidth="1"/>
    <col min="7430" max="7430" width="12.140625" style="68" customWidth="1"/>
    <col min="7431" max="7431" width="8.85546875" style="68" customWidth="1"/>
    <col min="7432" max="7432" width="17.28515625" style="68" customWidth="1"/>
    <col min="7433" max="7433" width="19.7109375" style="68" customWidth="1"/>
    <col min="7434" max="7434" width="9.85546875" style="68" customWidth="1"/>
    <col min="7435" max="7435" width="16.7109375" style="68" customWidth="1"/>
    <col min="7436" max="7436" width="12" style="68" bestFit="1" customWidth="1"/>
    <col min="7437" max="7437" width="18.7109375" style="68" customWidth="1"/>
    <col min="7438" max="7681" width="9.140625" style="68"/>
    <col min="7682" max="7682" width="5.5703125" style="68" customWidth="1"/>
    <col min="7683" max="7683" width="9.7109375" style="68" customWidth="1"/>
    <col min="7684" max="7684" width="16.85546875" style="68" customWidth="1"/>
    <col min="7685" max="7685" width="7.42578125" style="68" customWidth="1"/>
    <col min="7686" max="7686" width="12.140625" style="68" customWidth="1"/>
    <col min="7687" max="7687" width="8.85546875" style="68" customWidth="1"/>
    <col min="7688" max="7688" width="17.28515625" style="68" customWidth="1"/>
    <col min="7689" max="7689" width="19.7109375" style="68" customWidth="1"/>
    <col min="7690" max="7690" width="9.85546875" style="68" customWidth="1"/>
    <col min="7691" max="7691" width="16.7109375" style="68" customWidth="1"/>
    <col min="7692" max="7692" width="12" style="68" bestFit="1" customWidth="1"/>
    <col min="7693" max="7693" width="18.7109375" style="68" customWidth="1"/>
    <col min="7694" max="7937" width="9.140625" style="68"/>
    <col min="7938" max="7938" width="5.5703125" style="68" customWidth="1"/>
    <col min="7939" max="7939" width="9.7109375" style="68" customWidth="1"/>
    <col min="7940" max="7940" width="16.85546875" style="68" customWidth="1"/>
    <col min="7941" max="7941" width="7.42578125" style="68" customWidth="1"/>
    <col min="7942" max="7942" width="12.140625" style="68" customWidth="1"/>
    <col min="7943" max="7943" width="8.85546875" style="68" customWidth="1"/>
    <col min="7944" max="7944" width="17.28515625" style="68" customWidth="1"/>
    <col min="7945" max="7945" width="19.7109375" style="68" customWidth="1"/>
    <col min="7946" max="7946" width="9.85546875" style="68" customWidth="1"/>
    <col min="7947" max="7947" width="16.7109375" style="68" customWidth="1"/>
    <col min="7948" max="7948" width="12" style="68" bestFit="1" customWidth="1"/>
    <col min="7949" max="7949" width="18.7109375" style="68" customWidth="1"/>
    <col min="7950" max="8193" width="9.140625" style="68"/>
    <col min="8194" max="8194" width="5.5703125" style="68" customWidth="1"/>
    <col min="8195" max="8195" width="9.7109375" style="68" customWidth="1"/>
    <col min="8196" max="8196" width="16.85546875" style="68" customWidth="1"/>
    <col min="8197" max="8197" width="7.42578125" style="68" customWidth="1"/>
    <col min="8198" max="8198" width="12.140625" style="68" customWidth="1"/>
    <col min="8199" max="8199" width="8.85546875" style="68" customWidth="1"/>
    <col min="8200" max="8200" width="17.28515625" style="68" customWidth="1"/>
    <col min="8201" max="8201" width="19.7109375" style="68" customWidth="1"/>
    <col min="8202" max="8202" width="9.85546875" style="68" customWidth="1"/>
    <col min="8203" max="8203" width="16.7109375" style="68" customWidth="1"/>
    <col min="8204" max="8204" width="12" style="68" bestFit="1" customWidth="1"/>
    <col min="8205" max="8205" width="18.7109375" style="68" customWidth="1"/>
    <col min="8206" max="8449" width="9.140625" style="68"/>
    <col min="8450" max="8450" width="5.5703125" style="68" customWidth="1"/>
    <col min="8451" max="8451" width="9.7109375" style="68" customWidth="1"/>
    <col min="8452" max="8452" width="16.85546875" style="68" customWidth="1"/>
    <col min="8453" max="8453" width="7.42578125" style="68" customWidth="1"/>
    <col min="8454" max="8454" width="12.140625" style="68" customWidth="1"/>
    <col min="8455" max="8455" width="8.85546875" style="68" customWidth="1"/>
    <col min="8456" max="8456" width="17.28515625" style="68" customWidth="1"/>
    <col min="8457" max="8457" width="19.7109375" style="68" customWidth="1"/>
    <col min="8458" max="8458" width="9.85546875" style="68" customWidth="1"/>
    <col min="8459" max="8459" width="16.7109375" style="68" customWidth="1"/>
    <col min="8460" max="8460" width="12" style="68" bestFit="1" customWidth="1"/>
    <col min="8461" max="8461" width="18.7109375" style="68" customWidth="1"/>
    <col min="8462" max="8705" width="9.140625" style="68"/>
    <col min="8706" max="8706" width="5.5703125" style="68" customWidth="1"/>
    <col min="8707" max="8707" width="9.7109375" style="68" customWidth="1"/>
    <col min="8708" max="8708" width="16.85546875" style="68" customWidth="1"/>
    <col min="8709" max="8709" width="7.42578125" style="68" customWidth="1"/>
    <col min="8710" max="8710" width="12.140625" style="68" customWidth="1"/>
    <col min="8711" max="8711" width="8.85546875" style="68" customWidth="1"/>
    <col min="8712" max="8712" width="17.28515625" style="68" customWidth="1"/>
    <col min="8713" max="8713" width="19.7109375" style="68" customWidth="1"/>
    <col min="8714" max="8714" width="9.85546875" style="68" customWidth="1"/>
    <col min="8715" max="8715" width="16.7109375" style="68" customWidth="1"/>
    <col min="8716" max="8716" width="12" style="68" bestFit="1" customWidth="1"/>
    <col min="8717" max="8717" width="18.7109375" style="68" customWidth="1"/>
    <col min="8718" max="8961" width="9.140625" style="68"/>
    <col min="8962" max="8962" width="5.5703125" style="68" customWidth="1"/>
    <col min="8963" max="8963" width="9.7109375" style="68" customWidth="1"/>
    <col min="8964" max="8964" width="16.85546875" style="68" customWidth="1"/>
    <col min="8965" max="8965" width="7.42578125" style="68" customWidth="1"/>
    <col min="8966" max="8966" width="12.140625" style="68" customWidth="1"/>
    <col min="8967" max="8967" width="8.85546875" style="68" customWidth="1"/>
    <col min="8968" max="8968" width="17.28515625" style="68" customWidth="1"/>
    <col min="8969" max="8969" width="19.7109375" style="68" customWidth="1"/>
    <col min="8970" max="8970" width="9.85546875" style="68" customWidth="1"/>
    <col min="8971" max="8971" width="16.7109375" style="68" customWidth="1"/>
    <col min="8972" max="8972" width="12" style="68" bestFit="1" customWidth="1"/>
    <col min="8973" max="8973" width="18.7109375" style="68" customWidth="1"/>
    <col min="8974" max="9217" width="9.140625" style="68"/>
    <col min="9218" max="9218" width="5.5703125" style="68" customWidth="1"/>
    <col min="9219" max="9219" width="9.7109375" style="68" customWidth="1"/>
    <col min="9220" max="9220" width="16.85546875" style="68" customWidth="1"/>
    <col min="9221" max="9221" width="7.42578125" style="68" customWidth="1"/>
    <col min="9222" max="9222" width="12.140625" style="68" customWidth="1"/>
    <col min="9223" max="9223" width="8.85546875" style="68" customWidth="1"/>
    <col min="9224" max="9224" width="17.28515625" style="68" customWidth="1"/>
    <col min="9225" max="9225" width="19.7109375" style="68" customWidth="1"/>
    <col min="9226" max="9226" width="9.85546875" style="68" customWidth="1"/>
    <col min="9227" max="9227" width="16.7109375" style="68" customWidth="1"/>
    <col min="9228" max="9228" width="12" style="68" bestFit="1" customWidth="1"/>
    <col min="9229" max="9229" width="18.7109375" style="68" customWidth="1"/>
    <col min="9230" max="9473" width="9.140625" style="68"/>
    <col min="9474" max="9474" width="5.5703125" style="68" customWidth="1"/>
    <col min="9475" max="9475" width="9.7109375" style="68" customWidth="1"/>
    <col min="9476" max="9476" width="16.85546875" style="68" customWidth="1"/>
    <col min="9477" max="9477" width="7.42578125" style="68" customWidth="1"/>
    <col min="9478" max="9478" width="12.140625" style="68" customWidth="1"/>
    <col min="9479" max="9479" width="8.85546875" style="68" customWidth="1"/>
    <col min="9480" max="9480" width="17.28515625" style="68" customWidth="1"/>
    <col min="9481" max="9481" width="19.7109375" style="68" customWidth="1"/>
    <col min="9482" max="9482" width="9.85546875" style="68" customWidth="1"/>
    <col min="9483" max="9483" width="16.7109375" style="68" customWidth="1"/>
    <col min="9484" max="9484" width="12" style="68" bestFit="1" customWidth="1"/>
    <col min="9485" max="9485" width="18.7109375" style="68" customWidth="1"/>
    <col min="9486" max="9729" width="9.140625" style="68"/>
    <col min="9730" max="9730" width="5.5703125" style="68" customWidth="1"/>
    <col min="9731" max="9731" width="9.7109375" style="68" customWidth="1"/>
    <col min="9732" max="9732" width="16.85546875" style="68" customWidth="1"/>
    <col min="9733" max="9733" width="7.42578125" style="68" customWidth="1"/>
    <col min="9734" max="9734" width="12.140625" style="68" customWidth="1"/>
    <col min="9735" max="9735" width="8.85546875" style="68" customWidth="1"/>
    <col min="9736" max="9736" width="17.28515625" style="68" customWidth="1"/>
    <col min="9737" max="9737" width="19.7109375" style="68" customWidth="1"/>
    <col min="9738" max="9738" width="9.85546875" style="68" customWidth="1"/>
    <col min="9739" max="9739" width="16.7109375" style="68" customWidth="1"/>
    <col min="9740" max="9740" width="12" style="68" bestFit="1" customWidth="1"/>
    <col min="9741" max="9741" width="18.7109375" style="68" customWidth="1"/>
    <col min="9742" max="9985" width="9.140625" style="68"/>
    <col min="9986" max="9986" width="5.5703125" style="68" customWidth="1"/>
    <col min="9987" max="9987" width="9.7109375" style="68" customWidth="1"/>
    <col min="9988" max="9988" width="16.85546875" style="68" customWidth="1"/>
    <col min="9989" max="9989" width="7.42578125" style="68" customWidth="1"/>
    <col min="9990" max="9990" width="12.140625" style="68" customWidth="1"/>
    <col min="9991" max="9991" width="8.85546875" style="68" customWidth="1"/>
    <col min="9992" max="9992" width="17.28515625" style="68" customWidth="1"/>
    <col min="9993" max="9993" width="19.7109375" style="68" customWidth="1"/>
    <col min="9994" max="9994" width="9.85546875" style="68" customWidth="1"/>
    <col min="9995" max="9995" width="16.7109375" style="68" customWidth="1"/>
    <col min="9996" max="9996" width="12" style="68" bestFit="1" customWidth="1"/>
    <col min="9997" max="9997" width="18.7109375" style="68" customWidth="1"/>
    <col min="9998" max="10241" width="9.140625" style="68"/>
    <col min="10242" max="10242" width="5.5703125" style="68" customWidth="1"/>
    <col min="10243" max="10243" width="9.7109375" style="68" customWidth="1"/>
    <col min="10244" max="10244" width="16.85546875" style="68" customWidth="1"/>
    <col min="10245" max="10245" width="7.42578125" style="68" customWidth="1"/>
    <col min="10246" max="10246" width="12.140625" style="68" customWidth="1"/>
    <col min="10247" max="10247" width="8.85546875" style="68" customWidth="1"/>
    <col min="10248" max="10248" width="17.28515625" style="68" customWidth="1"/>
    <col min="10249" max="10249" width="19.7109375" style="68" customWidth="1"/>
    <col min="10250" max="10250" width="9.85546875" style="68" customWidth="1"/>
    <col min="10251" max="10251" width="16.7109375" style="68" customWidth="1"/>
    <col min="10252" max="10252" width="12" style="68" bestFit="1" customWidth="1"/>
    <col min="10253" max="10253" width="18.7109375" style="68" customWidth="1"/>
    <col min="10254" max="10497" width="9.140625" style="68"/>
    <col min="10498" max="10498" width="5.5703125" style="68" customWidth="1"/>
    <col min="10499" max="10499" width="9.7109375" style="68" customWidth="1"/>
    <col min="10500" max="10500" width="16.85546875" style="68" customWidth="1"/>
    <col min="10501" max="10501" width="7.42578125" style="68" customWidth="1"/>
    <col min="10502" max="10502" width="12.140625" style="68" customWidth="1"/>
    <col min="10503" max="10503" width="8.85546875" style="68" customWidth="1"/>
    <col min="10504" max="10504" width="17.28515625" style="68" customWidth="1"/>
    <col min="10505" max="10505" width="19.7109375" style="68" customWidth="1"/>
    <col min="10506" max="10506" width="9.85546875" style="68" customWidth="1"/>
    <col min="10507" max="10507" width="16.7109375" style="68" customWidth="1"/>
    <col min="10508" max="10508" width="12" style="68" bestFit="1" customWidth="1"/>
    <col min="10509" max="10509" width="18.7109375" style="68" customWidth="1"/>
    <col min="10510" max="10753" width="9.140625" style="68"/>
    <col min="10754" max="10754" width="5.5703125" style="68" customWidth="1"/>
    <col min="10755" max="10755" width="9.7109375" style="68" customWidth="1"/>
    <col min="10756" max="10756" width="16.85546875" style="68" customWidth="1"/>
    <col min="10757" max="10757" width="7.42578125" style="68" customWidth="1"/>
    <col min="10758" max="10758" width="12.140625" style="68" customWidth="1"/>
    <col min="10759" max="10759" width="8.85546875" style="68" customWidth="1"/>
    <col min="10760" max="10760" width="17.28515625" style="68" customWidth="1"/>
    <col min="10761" max="10761" width="19.7109375" style="68" customWidth="1"/>
    <col min="10762" max="10762" width="9.85546875" style="68" customWidth="1"/>
    <col min="10763" max="10763" width="16.7109375" style="68" customWidth="1"/>
    <col min="10764" max="10764" width="12" style="68" bestFit="1" customWidth="1"/>
    <col min="10765" max="10765" width="18.7109375" style="68" customWidth="1"/>
    <col min="10766" max="11009" width="9.140625" style="68"/>
    <col min="11010" max="11010" width="5.5703125" style="68" customWidth="1"/>
    <col min="11011" max="11011" width="9.7109375" style="68" customWidth="1"/>
    <col min="11012" max="11012" width="16.85546875" style="68" customWidth="1"/>
    <col min="11013" max="11013" width="7.42578125" style="68" customWidth="1"/>
    <col min="11014" max="11014" width="12.140625" style="68" customWidth="1"/>
    <col min="11015" max="11015" width="8.85546875" style="68" customWidth="1"/>
    <col min="11016" max="11016" width="17.28515625" style="68" customWidth="1"/>
    <col min="11017" max="11017" width="19.7109375" style="68" customWidth="1"/>
    <col min="11018" max="11018" width="9.85546875" style="68" customWidth="1"/>
    <col min="11019" max="11019" width="16.7109375" style="68" customWidth="1"/>
    <col min="11020" max="11020" width="12" style="68" bestFit="1" customWidth="1"/>
    <col min="11021" max="11021" width="18.7109375" style="68" customWidth="1"/>
    <col min="11022" max="11265" width="9.140625" style="68"/>
    <col min="11266" max="11266" width="5.5703125" style="68" customWidth="1"/>
    <col min="11267" max="11267" width="9.7109375" style="68" customWidth="1"/>
    <col min="11268" max="11268" width="16.85546875" style="68" customWidth="1"/>
    <col min="11269" max="11269" width="7.42578125" style="68" customWidth="1"/>
    <col min="11270" max="11270" width="12.140625" style="68" customWidth="1"/>
    <col min="11271" max="11271" width="8.85546875" style="68" customWidth="1"/>
    <col min="11272" max="11272" width="17.28515625" style="68" customWidth="1"/>
    <col min="11273" max="11273" width="19.7109375" style="68" customWidth="1"/>
    <col min="11274" max="11274" width="9.85546875" style="68" customWidth="1"/>
    <col min="11275" max="11275" width="16.7109375" style="68" customWidth="1"/>
    <col min="11276" max="11276" width="12" style="68" bestFit="1" customWidth="1"/>
    <col min="11277" max="11277" width="18.7109375" style="68" customWidth="1"/>
    <col min="11278" max="11521" width="9.140625" style="68"/>
    <col min="11522" max="11522" width="5.5703125" style="68" customWidth="1"/>
    <col min="11523" max="11523" width="9.7109375" style="68" customWidth="1"/>
    <col min="11524" max="11524" width="16.85546875" style="68" customWidth="1"/>
    <col min="11525" max="11525" width="7.42578125" style="68" customWidth="1"/>
    <col min="11526" max="11526" width="12.140625" style="68" customWidth="1"/>
    <col min="11527" max="11527" width="8.85546875" style="68" customWidth="1"/>
    <col min="11528" max="11528" width="17.28515625" style="68" customWidth="1"/>
    <col min="11529" max="11529" width="19.7109375" style="68" customWidth="1"/>
    <col min="11530" max="11530" width="9.85546875" style="68" customWidth="1"/>
    <col min="11531" max="11531" width="16.7109375" style="68" customWidth="1"/>
    <col min="11532" max="11532" width="12" style="68" bestFit="1" customWidth="1"/>
    <col min="11533" max="11533" width="18.7109375" style="68" customWidth="1"/>
    <col min="11534" max="11777" width="9.140625" style="68"/>
    <col min="11778" max="11778" width="5.5703125" style="68" customWidth="1"/>
    <col min="11779" max="11779" width="9.7109375" style="68" customWidth="1"/>
    <col min="11780" max="11780" width="16.85546875" style="68" customWidth="1"/>
    <col min="11781" max="11781" width="7.42578125" style="68" customWidth="1"/>
    <col min="11782" max="11782" width="12.140625" style="68" customWidth="1"/>
    <col min="11783" max="11783" width="8.85546875" style="68" customWidth="1"/>
    <col min="11784" max="11784" width="17.28515625" style="68" customWidth="1"/>
    <col min="11785" max="11785" width="19.7109375" style="68" customWidth="1"/>
    <col min="11786" max="11786" width="9.85546875" style="68" customWidth="1"/>
    <col min="11787" max="11787" width="16.7109375" style="68" customWidth="1"/>
    <col min="11788" max="11788" width="12" style="68" bestFit="1" customWidth="1"/>
    <col min="11789" max="11789" width="18.7109375" style="68" customWidth="1"/>
    <col min="11790" max="12033" width="9.140625" style="68"/>
    <col min="12034" max="12034" width="5.5703125" style="68" customWidth="1"/>
    <col min="12035" max="12035" width="9.7109375" style="68" customWidth="1"/>
    <col min="12036" max="12036" width="16.85546875" style="68" customWidth="1"/>
    <col min="12037" max="12037" width="7.42578125" style="68" customWidth="1"/>
    <col min="12038" max="12038" width="12.140625" style="68" customWidth="1"/>
    <col min="12039" max="12039" width="8.85546875" style="68" customWidth="1"/>
    <col min="12040" max="12040" width="17.28515625" style="68" customWidth="1"/>
    <col min="12041" max="12041" width="19.7109375" style="68" customWidth="1"/>
    <col min="12042" max="12042" width="9.85546875" style="68" customWidth="1"/>
    <col min="12043" max="12043" width="16.7109375" style="68" customWidth="1"/>
    <col min="12044" max="12044" width="12" style="68" bestFit="1" customWidth="1"/>
    <col min="12045" max="12045" width="18.7109375" style="68" customWidth="1"/>
    <col min="12046" max="12289" width="9.140625" style="68"/>
    <col min="12290" max="12290" width="5.5703125" style="68" customWidth="1"/>
    <col min="12291" max="12291" width="9.7109375" style="68" customWidth="1"/>
    <col min="12292" max="12292" width="16.85546875" style="68" customWidth="1"/>
    <col min="12293" max="12293" width="7.42578125" style="68" customWidth="1"/>
    <col min="12294" max="12294" width="12.140625" style="68" customWidth="1"/>
    <col min="12295" max="12295" width="8.85546875" style="68" customWidth="1"/>
    <col min="12296" max="12296" width="17.28515625" style="68" customWidth="1"/>
    <col min="12297" max="12297" width="19.7109375" style="68" customWidth="1"/>
    <col min="12298" max="12298" width="9.85546875" style="68" customWidth="1"/>
    <col min="12299" max="12299" width="16.7109375" style="68" customWidth="1"/>
    <col min="12300" max="12300" width="12" style="68" bestFit="1" customWidth="1"/>
    <col min="12301" max="12301" width="18.7109375" style="68" customWidth="1"/>
    <col min="12302" max="12545" width="9.140625" style="68"/>
    <col min="12546" max="12546" width="5.5703125" style="68" customWidth="1"/>
    <col min="12547" max="12547" width="9.7109375" style="68" customWidth="1"/>
    <col min="12548" max="12548" width="16.85546875" style="68" customWidth="1"/>
    <col min="12549" max="12549" width="7.42578125" style="68" customWidth="1"/>
    <col min="12550" max="12550" width="12.140625" style="68" customWidth="1"/>
    <col min="12551" max="12551" width="8.85546875" style="68" customWidth="1"/>
    <col min="12552" max="12552" width="17.28515625" style="68" customWidth="1"/>
    <col min="12553" max="12553" width="19.7109375" style="68" customWidth="1"/>
    <col min="12554" max="12554" width="9.85546875" style="68" customWidth="1"/>
    <col min="12555" max="12555" width="16.7109375" style="68" customWidth="1"/>
    <col min="12556" max="12556" width="12" style="68" bestFit="1" customWidth="1"/>
    <col min="12557" max="12557" width="18.7109375" style="68" customWidth="1"/>
    <col min="12558" max="12801" width="9.140625" style="68"/>
    <col min="12802" max="12802" width="5.5703125" style="68" customWidth="1"/>
    <col min="12803" max="12803" width="9.7109375" style="68" customWidth="1"/>
    <col min="12804" max="12804" width="16.85546875" style="68" customWidth="1"/>
    <col min="12805" max="12805" width="7.42578125" style="68" customWidth="1"/>
    <col min="12806" max="12806" width="12.140625" style="68" customWidth="1"/>
    <col min="12807" max="12807" width="8.85546875" style="68" customWidth="1"/>
    <col min="12808" max="12808" width="17.28515625" style="68" customWidth="1"/>
    <col min="12809" max="12809" width="19.7109375" style="68" customWidth="1"/>
    <col min="12810" max="12810" width="9.85546875" style="68" customWidth="1"/>
    <col min="12811" max="12811" width="16.7109375" style="68" customWidth="1"/>
    <col min="12812" max="12812" width="12" style="68" bestFit="1" customWidth="1"/>
    <col min="12813" max="12813" width="18.7109375" style="68" customWidth="1"/>
    <col min="12814" max="13057" width="9.140625" style="68"/>
    <col min="13058" max="13058" width="5.5703125" style="68" customWidth="1"/>
    <col min="13059" max="13059" width="9.7109375" style="68" customWidth="1"/>
    <col min="13060" max="13060" width="16.85546875" style="68" customWidth="1"/>
    <col min="13061" max="13061" width="7.42578125" style="68" customWidth="1"/>
    <col min="13062" max="13062" width="12.140625" style="68" customWidth="1"/>
    <col min="13063" max="13063" width="8.85546875" style="68" customWidth="1"/>
    <col min="13064" max="13064" width="17.28515625" style="68" customWidth="1"/>
    <col min="13065" max="13065" width="19.7109375" style="68" customWidth="1"/>
    <col min="13066" max="13066" width="9.85546875" style="68" customWidth="1"/>
    <col min="13067" max="13067" width="16.7109375" style="68" customWidth="1"/>
    <col min="13068" max="13068" width="12" style="68" bestFit="1" customWidth="1"/>
    <col min="13069" max="13069" width="18.7109375" style="68" customWidth="1"/>
    <col min="13070" max="13313" width="9.140625" style="68"/>
    <col min="13314" max="13314" width="5.5703125" style="68" customWidth="1"/>
    <col min="13315" max="13315" width="9.7109375" style="68" customWidth="1"/>
    <col min="13316" max="13316" width="16.85546875" style="68" customWidth="1"/>
    <col min="13317" max="13317" width="7.42578125" style="68" customWidth="1"/>
    <col min="13318" max="13318" width="12.140625" style="68" customWidth="1"/>
    <col min="13319" max="13319" width="8.85546875" style="68" customWidth="1"/>
    <col min="13320" max="13320" width="17.28515625" style="68" customWidth="1"/>
    <col min="13321" max="13321" width="19.7109375" style="68" customWidth="1"/>
    <col min="13322" max="13322" width="9.85546875" style="68" customWidth="1"/>
    <col min="13323" max="13323" width="16.7109375" style="68" customWidth="1"/>
    <col min="13324" max="13324" width="12" style="68" bestFit="1" customWidth="1"/>
    <col min="13325" max="13325" width="18.7109375" style="68" customWidth="1"/>
    <col min="13326" max="13569" width="9.140625" style="68"/>
    <col min="13570" max="13570" width="5.5703125" style="68" customWidth="1"/>
    <col min="13571" max="13571" width="9.7109375" style="68" customWidth="1"/>
    <col min="13572" max="13572" width="16.85546875" style="68" customWidth="1"/>
    <col min="13573" max="13573" width="7.42578125" style="68" customWidth="1"/>
    <col min="13574" max="13574" width="12.140625" style="68" customWidth="1"/>
    <col min="13575" max="13575" width="8.85546875" style="68" customWidth="1"/>
    <col min="13576" max="13576" width="17.28515625" style="68" customWidth="1"/>
    <col min="13577" max="13577" width="19.7109375" style="68" customWidth="1"/>
    <col min="13578" max="13578" width="9.85546875" style="68" customWidth="1"/>
    <col min="13579" max="13579" width="16.7109375" style="68" customWidth="1"/>
    <col min="13580" max="13580" width="12" style="68" bestFit="1" customWidth="1"/>
    <col min="13581" max="13581" width="18.7109375" style="68" customWidth="1"/>
    <col min="13582" max="13825" width="9.140625" style="68"/>
    <col min="13826" max="13826" width="5.5703125" style="68" customWidth="1"/>
    <col min="13827" max="13827" width="9.7109375" style="68" customWidth="1"/>
    <col min="13828" max="13828" width="16.85546875" style="68" customWidth="1"/>
    <col min="13829" max="13829" width="7.42578125" style="68" customWidth="1"/>
    <col min="13830" max="13830" width="12.140625" style="68" customWidth="1"/>
    <col min="13831" max="13831" width="8.85546875" style="68" customWidth="1"/>
    <col min="13832" max="13832" width="17.28515625" style="68" customWidth="1"/>
    <col min="13833" max="13833" width="19.7109375" style="68" customWidth="1"/>
    <col min="13834" max="13834" width="9.85546875" style="68" customWidth="1"/>
    <col min="13835" max="13835" width="16.7109375" style="68" customWidth="1"/>
    <col min="13836" max="13836" width="12" style="68" bestFit="1" customWidth="1"/>
    <col min="13837" max="13837" width="18.7109375" style="68" customWidth="1"/>
    <col min="13838" max="14081" width="9.140625" style="68"/>
    <col min="14082" max="14082" width="5.5703125" style="68" customWidth="1"/>
    <col min="14083" max="14083" width="9.7109375" style="68" customWidth="1"/>
    <col min="14084" max="14084" width="16.85546875" style="68" customWidth="1"/>
    <col min="14085" max="14085" width="7.42578125" style="68" customWidth="1"/>
    <col min="14086" max="14086" width="12.140625" style="68" customWidth="1"/>
    <col min="14087" max="14087" width="8.85546875" style="68" customWidth="1"/>
    <col min="14088" max="14088" width="17.28515625" style="68" customWidth="1"/>
    <col min="14089" max="14089" width="19.7109375" style="68" customWidth="1"/>
    <col min="14090" max="14090" width="9.85546875" style="68" customWidth="1"/>
    <col min="14091" max="14091" width="16.7109375" style="68" customWidth="1"/>
    <col min="14092" max="14092" width="12" style="68" bestFit="1" customWidth="1"/>
    <col min="14093" max="14093" width="18.7109375" style="68" customWidth="1"/>
    <col min="14094" max="14337" width="9.140625" style="68"/>
    <col min="14338" max="14338" width="5.5703125" style="68" customWidth="1"/>
    <col min="14339" max="14339" width="9.7109375" style="68" customWidth="1"/>
    <col min="14340" max="14340" width="16.85546875" style="68" customWidth="1"/>
    <col min="14341" max="14341" width="7.42578125" style="68" customWidth="1"/>
    <col min="14342" max="14342" width="12.140625" style="68" customWidth="1"/>
    <col min="14343" max="14343" width="8.85546875" style="68" customWidth="1"/>
    <col min="14344" max="14344" width="17.28515625" style="68" customWidth="1"/>
    <col min="14345" max="14345" width="19.7109375" style="68" customWidth="1"/>
    <col min="14346" max="14346" width="9.85546875" style="68" customWidth="1"/>
    <col min="14347" max="14347" width="16.7109375" style="68" customWidth="1"/>
    <col min="14348" max="14348" width="12" style="68" bestFit="1" customWidth="1"/>
    <col min="14349" max="14349" width="18.7109375" style="68" customWidth="1"/>
    <col min="14350" max="14593" width="9.140625" style="68"/>
    <col min="14594" max="14594" width="5.5703125" style="68" customWidth="1"/>
    <col min="14595" max="14595" width="9.7109375" style="68" customWidth="1"/>
    <col min="14596" max="14596" width="16.85546875" style="68" customWidth="1"/>
    <col min="14597" max="14597" width="7.42578125" style="68" customWidth="1"/>
    <col min="14598" max="14598" width="12.140625" style="68" customWidth="1"/>
    <col min="14599" max="14599" width="8.85546875" style="68" customWidth="1"/>
    <col min="14600" max="14600" width="17.28515625" style="68" customWidth="1"/>
    <col min="14601" max="14601" width="19.7109375" style="68" customWidth="1"/>
    <col min="14602" max="14602" width="9.85546875" style="68" customWidth="1"/>
    <col min="14603" max="14603" width="16.7109375" style="68" customWidth="1"/>
    <col min="14604" max="14604" width="12" style="68" bestFit="1" customWidth="1"/>
    <col min="14605" max="14605" width="18.7109375" style="68" customWidth="1"/>
    <col min="14606" max="14849" width="9.140625" style="68"/>
    <col min="14850" max="14850" width="5.5703125" style="68" customWidth="1"/>
    <col min="14851" max="14851" width="9.7109375" style="68" customWidth="1"/>
    <col min="14852" max="14852" width="16.85546875" style="68" customWidth="1"/>
    <col min="14853" max="14853" width="7.42578125" style="68" customWidth="1"/>
    <col min="14854" max="14854" width="12.140625" style="68" customWidth="1"/>
    <col min="14855" max="14855" width="8.85546875" style="68" customWidth="1"/>
    <col min="14856" max="14856" width="17.28515625" style="68" customWidth="1"/>
    <col min="14857" max="14857" width="19.7109375" style="68" customWidth="1"/>
    <col min="14858" max="14858" width="9.85546875" style="68" customWidth="1"/>
    <col min="14859" max="14859" width="16.7109375" style="68" customWidth="1"/>
    <col min="14860" max="14860" width="12" style="68" bestFit="1" customWidth="1"/>
    <col min="14861" max="14861" width="18.7109375" style="68" customWidth="1"/>
    <col min="14862" max="15105" width="9.140625" style="68"/>
    <col min="15106" max="15106" width="5.5703125" style="68" customWidth="1"/>
    <col min="15107" max="15107" width="9.7109375" style="68" customWidth="1"/>
    <col min="15108" max="15108" width="16.85546875" style="68" customWidth="1"/>
    <col min="15109" max="15109" width="7.42578125" style="68" customWidth="1"/>
    <col min="15110" max="15110" width="12.140625" style="68" customWidth="1"/>
    <col min="15111" max="15111" width="8.85546875" style="68" customWidth="1"/>
    <col min="15112" max="15112" width="17.28515625" style="68" customWidth="1"/>
    <col min="15113" max="15113" width="19.7109375" style="68" customWidth="1"/>
    <col min="15114" max="15114" width="9.85546875" style="68" customWidth="1"/>
    <col min="15115" max="15115" width="16.7109375" style="68" customWidth="1"/>
    <col min="15116" max="15116" width="12" style="68" bestFit="1" customWidth="1"/>
    <col min="15117" max="15117" width="18.7109375" style="68" customWidth="1"/>
    <col min="15118" max="15361" width="9.140625" style="68"/>
    <col min="15362" max="15362" width="5.5703125" style="68" customWidth="1"/>
    <col min="15363" max="15363" width="9.7109375" style="68" customWidth="1"/>
    <col min="15364" max="15364" width="16.85546875" style="68" customWidth="1"/>
    <col min="15365" max="15365" width="7.42578125" style="68" customWidth="1"/>
    <col min="15366" max="15366" width="12.140625" style="68" customWidth="1"/>
    <col min="15367" max="15367" width="8.85546875" style="68" customWidth="1"/>
    <col min="15368" max="15368" width="17.28515625" style="68" customWidth="1"/>
    <col min="15369" max="15369" width="19.7109375" style="68" customWidth="1"/>
    <col min="15370" max="15370" width="9.85546875" style="68" customWidth="1"/>
    <col min="15371" max="15371" width="16.7109375" style="68" customWidth="1"/>
    <col min="15372" max="15372" width="12" style="68" bestFit="1" customWidth="1"/>
    <col min="15373" max="15373" width="18.7109375" style="68" customWidth="1"/>
    <col min="15374" max="15617" width="9.140625" style="68"/>
    <col min="15618" max="15618" width="5.5703125" style="68" customWidth="1"/>
    <col min="15619" max="15619" width="9.7109375" style="68" customWidth="1"/>
    <col min="15620" max="15620" width="16.85546875" style="68" customWidth="1"/>
    <col min="15621" max="15621" width="7.42578125" style="68" customWidth="1"/>
    <col min="15622" max="15622" width="12.140625" style="68" customWidth="1"/>
    <col min="15623" max="15623" width="8.85546875" style="68" customWidth="1"/>
    <col min="15624" max="15624" width="17.28515625" style="68" customWidth="1"/>
    <col min="15625" max="15625" width="19.7109375" style="68" customWidth="1"/>
    <col min="15626" max="15626" width="9.85546875" style="68" customWidth="1"/>
    <col min="15627" max="15627" width="16.7109375" style="68" customWidth="1"/>
    <col min="15628" max="15628" width="12" style="68" bestFit="1" customWidth="1"/>
    <col min="15629" max="15629" width="18.7109375" style="68" customWidth="1"/>
    <col min="15630" max="15873" width="9.140625" style="68"/>
    <col min="15874" max="15874" width="5.5703125" style="68" customWidth="1"/>
    <col min="15875" max="15875" width="9.7109375" style="68" customWidth="1"/>
    <col min="15876" max="15876" width="16.85546875" style="68" customWidth="1"/>
    <col min="15877" max="15877" width="7.42578125" style="68" customWidth="1"/>
    <col min="15878" max="15878" width="12.140625" style="68" customWidth="1"/>
    <col min="15879" max="15879" width="8.85546875" style="68" customWidth="1"/>
    <col min="15880" max="15880" width="17.28515625" style="68" customWidth="1"/>
    <col min="15881" max="15881" width="19.7109375" style="68" customWidth="1"/>
    <col min="15882" max="15882" width="9.85546875" style="68" customWidth="1"/>
    <col min="15883" max="15883" width="16.7109375" style="68" customWidth="1"/>
    <col min="15884" max="15884" width="12" style="68" bestFit="1" customWidth="1"/>
    <col min="15885" max="15885" width="18.7109375" style="68" customWidth="1"/>
    <col min="15886" max="16129" width="9.140625" style="68"/>
    <col min="16130" max="16130" width="5.5703125" style="68" customWidth="1"/>
    <col min="16131" max="16131" width="9.7109375" style="68" customWidth="1"/>
    <col min="16132" max="16132" width="16.85546875" style="68" customWidth="1"/>
    <col min="16133" max="16133" width="7.42578125" style="68" customWidth="1"/>
    <col min="16134" max="16134" width="12.140625" style="68" customWidth="1"/>
    <col min="16135" max="16135" width="8.85546875" style="68" customWidth="1"/>
    <col min="16136" max="16136" width="17.28515625" style="68" customWidth="1"/>
    <col min="16137" max="16137" width="19.7109375" style="68" customWidth="1"/>
    <col min="16138" max="16138" width="9.85546875" style="68" customWidth="1"/>
    <col min="16139" max="16139" width="16.7109375" style="68" customWidth="1"/>
    <col min="16140" max="16140" width="12" style="68" bestFit="1" customWidth="1"/>
    <col min="16141" max="16141" width="18.7109375" style="68" customWidth="1"/>
    <col min="16142" max="16384" width="9.140625" style="68"/>
  </cols>
  <sheetData>
    <row r="1" spans="2:14" ht="15.75">
      <c r="M1" s="112" t="s">
        <v>366</v>
      </c>
    </row>
    <row r="2" spans="2:14" s="114" customFormat="1" ht="21.75" customHeight="1">
      <c r="B2" s="1066" t="s">
        <v>176</v>
      </c>
      <c r="C2" s="1066"/>
      <c r="D2" s="1066"/>
      <c r="E2" s="1066"/>
      <c r="F2" s="1066"/>
      <c r="G2" s="1066"/>
      <c r="H2" s="1066"/>
      <c r="I2" s="1066"/>
      <c r="J2" s="1066"/>
      <c r="K2" s="1066"/>
      <c r="L2" s="1066"/>
      <c r="M2" s="1066"/>
      <c r="N2" s="113"/>
    </row>
    <row r="3" spans="2:14" s="114" customFormat="1" ht="16.5" customHeight="1">
      <c r="B3" s="1067" t="s">
        <v>583</v>
      </c>
      <c r="C3" s="1067"/>
      <c r="D3" s="1067"/>
      <c r="E3" s="1067"/>
      <c r="F3" s="1067"/>
      <c r="G3" s="1067"/>
      <c r="H3" s="1067"/>
      <c r="I3" s="1067"/>
      <c r="J3" s="1067"/>
      <c r="K3" s="1067"/>
      <c r="L3" s="1067"/>
      <c r="M3" s="1067"/>
      <c r="N3" s="113"/>
    </row>
    <row r="4" spans="2:14" ht="15.75">
      <c r="B4" s="1068" t="s">
        <v>159</v>
      </c>
      <c r="C4" s="1064"/>
      <c r="D4" s="1064"/>
      <c r="F4" s="384" t="s">
        <v>559</v>
      </c>
      <c r="G4" s="65"/>
      <c r="H4" s="65"/>
      <c r="I4" s="65"/>
      <c r="J4" s="65"/>
      <c r="K4" s="65"/>
      <c r="L4" s="65"/>
      <c r="M4" s="98"/>
    </row>
    <row r="5" spans="2:14" ht="17.25" customHeight="1">
      <c r="B5" s="1068" t="s">
        <v>35</v>
      </c>
      <c r="C5" s="1064"/>
      <c r="D5" s="1064"/>
      <c r="E5" s="1064"/>
      <c r="F5" s="115"/>
      <c r="G5" s="115"/>
      <c r="H5" s="115"/>
      <c r="I5" s="115"/>
      <c r="J5" s="115"/>
      <c r="K5" s="115"/>
      <c r="L5" s="115"/>
      <c r="M5" s="98"/>
    </row>
    <row r="6" spans="2:14" ht="14.25" customHeight="1">
      <c r="B6" s="115"/>
      <c r="C6" s="115"/>
      <c r="D6" s="115"/>
      <c r="E6" s="115"/>
      <c r="F6" s="115"/>
      <c r="G6" s="115"/>
      <c r="H6" s="115"/>
      <c r="I6" s="115"/>
      <c r="J6" s="98"/>
      <c r="K6" s="98"/>
      <c r="L6" s="98"/>
      <c r="M6" s="98"/>
    </row>
    <row r="7" spans="2:14" ht="15.75">
      <c r="B7" s="98"/>
      <c r="C7" s="116" t="s">
        <v>51</v>
      </c>
      <c r="D7" s="1063" t="s">
        <v>177</v>
      </c>
      <c r="E7" s="1064"/>
      <c r="F7" s="1064"/>
      <c r="G7" s="1064"/>
      <c r="H7" s="1064"/>
      <c r="I7" s="1064"/>
      <c r="J7" s="1064"/>
      <c r="K7" s="1064"/>
      <c r="L7" s="98"/>
      <c r="M7" s="98"/>
    </row>
    <row r="8" spans="2:14" ht="10.5" customHeight="1">
      <c r="B8" s="116"/>
      <c r="C8" s="108"/>
      <c r="D8" s="98"/>
      <c r="E8" s="98"/>
      <c r="F8" s="98"/>
      <c r="G8" s="98"/>
      <c r="H8" s="98"/>
      <c r="I8" s="98"/>
      <c r="J8" s="98"/>
      <c r="K8" s="98"/>
      <c r="L8" s="98"/>
      <c r="M8" s="98"/>
    </row>
    <row r="9" spans="2:14" ht="15.75">
      <c r="B9" s="98"/>
      <c r="C9" s="98"/>
      <c r="D9" s="98"/>
      <c r="E9" s="98"/>
      <c r="F9" s="117" t="s">
        <v>178</v>
      </c>
      <c r="G9" s="98"/>
      <c r="H9" s="118" t="s">
        <v>179</v>
      </c>
      <c r="I9" s="118" t="s">
        <v>180</v>
      </c>
      <c r="J9" s="98"/>
      <c r="K9" s="98"/>
      <c r="L9" s="98"/>
      <c r="M9" s="98"/>
    </row>
    <row r="10" spans="2:14" ht="18.75" customHeight="1">
      <c r="B10" s="98"/>
      <c r="C10" s="98"/>
      <c r="D10" s="98" t="s">
        <v>181</v>
      </c>
      <c r="E10" s="116" t="s">
        <v>7</v>
      </c>
      <c r="F10" s="109">
        <v>25000</v>
      </c>
      <c r="H10" s="119"/>
      <c r="I10" s="98"/>
      <c r="J10" s="98"/>
      <c r="K10" s="98"/>
      <c r="L10" s="98"/>
      <c r="M10" s="98"/>
    </row>
    <row r="11" spans="2:14" ht="18.75" customHeight="1">
      <c r="B11" s="98"/>
      <c r="C11" s="98"/>
      <c r="D11" s="98" t="s">
        <v>182</v>
      </c>
      <c r="E11" s="116" t="s">
        <v>7</v>
      </c>
      <c r="F11" s="109">
        <v>25000.01</v>
      </c>
      <c r="H11" s="120"/>
      <c r="I11" s="121"/>
      <c r="J11" s="98"/>
      <c r="K11" s="98"/>
      <c r="L11" s="98"/>
      <c r="M11" s="98"/>
    </row>
    <row r="12" spans="2:14" ht="16.5" thickBot="1">
      <c r="B12" s="98"/>
      <c r="C12" s="98"/>
      <c r="D12" s="98"/>
      <c r="E12" s="98"/>
      <c r="G12" s="98" t="s">
        <v>115</v>
      </c>
      <c r="H12" s="122"/>
      <c r="I12" s="123"/>
      <c r="J12" s="98"/>
      <c r="K12" s="98"/>
      <c r="L12" s="98"/>
      <c r="M12" s="98"/>
    </row>
    <row r="13" spans="2:14" ht="10.5" customHeight="1" thickTop="1">
      <c r="B13" s="98"/>
      <c r="C13" s="98"/>
      <c r="D13" s="98"/>
      <c r="E13" s="98"/>
      <c r="F13" s="98"/>
      <c r="G13" s="121"/>
      <c r="H13" s="121"/>
      <c r="I13" s="98"/>
      <c r="J13" s="98"/>
      <c r="K13" s="98"/>
      <c r="L13" s="98"/>
      <c r="M13" s="98"/>
    </row>
    <row r="14" spans="2:14" ht="17.25" customHeight="1">
      <c r="B14" s="98"/>
      <c r="C14" s="98"/>
      <c r="D14" s="124" t="s">
        <v>183</v>
      </c>
      <c r="E14" s="124"/>
      <c r="F14" s="124"/>
      <c r="G14" s="124"/>
      <c r="H14" s="118" t="s">
        <v>179</v>
      </c>
      <c r="I14" s="125" t="s">
        <v>184</v>
      </c>
      <c r="J14" s="98"/>
      <c r="K14" s="118"/>
      <c r="L14" s="98"/>
      <c r="M14" s="98"/>
    </row>
    <row r="15" spans="2:14" ht="15" customHeight="1">
      <c r="B15" s="98"/>
      <c r="C15" s="98"/>
      <c r="D15" s="126">
        <v>1</v>
      </c>
      <c r="E15" s="98"/>
      <c r="F15" s="98"/>
      <c r="G15" s="98"/>
      <c r="I15" s="98"/>
      <c r="J15" s="98"/>
      <c r="K15" s="98"/>
      <c r="L15" s="98"/>
      <c r="M15" s="98"/>
    </row>
    <row r="16" spans="2:14" ht="15" customHeight="1">
      <c r="B16" s="98"/>
      <c r="C16" s="98"/>
      <c r="D16" s="126">
        <v>2</v>
      </c>
      <c r="E16" s="98"/>
      <c r="F16" s="98"/>
      <c r="G16" s="98"/>
      <c r="H16" s="98"/>
      <c r="I16" s="98"/>
      <c r="J16" s="98"/>
      <c r="K16" s="98"/>
      <c r="L16" s="98"/>
      <c r="M16" s="98"/>
    </row>
    <row r="17" spans="2:13" ht="15" customHeight="1">
      <c r="B17" s="98"/>
      <c r="C17" s="98"/>
      <c r="D17" s="126">
        <v>3</v>
      </c>
      <c r="E17" s="98"/>
      <c r="F17" s="98"/>
      <c r="G17" s="98"/>
      <c r="H17" s="98"/>
      <c r="I17" s="98"/>
      <c r="J17" s="98"/>
      <c r="K17" s="98"/>
      <c r="L17" s="98"/>
      <c r="M17" s="98"/>
    </row>
    <row r="18" spans="2:13" ht="15" customHeight="1">
      <c r="B18" s="98"/>
      <c r="C18" s="98"/>
      <c r="D18" s="126">
        <v>4</v>
      </c>
      <c r="E18" s="98"/>
      <c r="F18" s="98"/>
      <c r="G18" s="98"/>
      <c r="H18" s="98"/>
      <c r="I18" s="98"/>
      <c r="J18" s="98"/>
      <c r="K18" s="98"/>
      <c r="L18" s="98"/>
      <c r="M18" s="98"/>
    </row>
    <row r="19" spans="2:13" ht="15" customHeight="1" thickBot="1">
      <c r="B19" s="98"/>
      <c r="C19" s="98"/>
      <c r="D19" s="126"/>
      <c r="E19" s="98"/>
      <c r="F19" s="98"/>
      <c r="G19" s="98" t="s">
        <v>115</v>
      </c>
      <c r="H19" s="127"/>
      <c r="I19" s="123"/>
      <c r="J19" s="98"/>
      <c r="K19" s="98"/>
      <c r="L19" s="98"/>
      <c r="M19" s="98"/>
    </row>
    <row r="20" spans="2:13" ht="15" customHeight="1" thickTop="1">
      <c r="B20" s="98"/>
      <c r="C20" s="98"/>
      <c r="D20" s="126"/>
      <c r="E20" s="98"/>
      <c r="F20" s="98"/>
      <c r="G20" s="98"/>
      <c r="H20" s="98"/>
      <c r="I20" s="98"/>
      <c r="J20" s="98"/>
      <c r="K20" s="98"/>
      <c r="L20" s="98"/>
      <c r="M20" s="98"/>
    </row>
    <row r="21" spans="2:13" ht="16.5" thickBot="1">
      <c r="B21" s="98"/>
      <c r="C21" s="116" t="s">
        <v>52</v>
      </c>
      <c r="D21" s="1063" t="s">
        <v>185</v>
      </c>
      <c r="E21" s="1064"/>
      <c r="F21" s="1064"/>
      <c r="G21" s="1064"/>
      <c r="H21" s="1064"/>
      <c r="I21" s="1064"/>
      <c r="J21" s="116"/>
      <c r="K21" s="1065" t="s">
        <v>186</v>
      </c>
      <c r="L21" s="1065"/>
      <c r="M21" s="1065"/>
    </row>
    <row r="22" spans="2:13" ht="16.5" thickBot="1">
      <c r="B22" s="98"/>
      <c r="C22" s="98"/>
      <c r="D22" s="98"/>
      <c r="E22" s="98"/>
      <c r="F22" s="98"/>
      <c r="G22" s="98"/>
      <c r="H22" s="118" t="s">
        <v>179</v>
      </c>
      <c r="I22" s="118" t="s">
        <v>180</v>
      </c>
      <c r="J22" s="98"/>
      <c r="K22" s="1069" t="s">
        <v>187</v>
      </c>
      <c r="L22" s="128" t="s">
        <v>179</v>
      </c>
      <c r="M22" s="129"/>
    </row>
    <row r="23" spans="2:13" ht="15" customHeight="1" thickBot="1">
      <c r="B23" s="98"/>
      <c r="C23" s="98"/>
      <c r="D23" s="98"/>
      <c r="E23" s="98"/>
      <c r="F23" s="117" t="s">
        <v>178</v>
      </c>
      <c r="G23" s="98"/>
      <c r="H23" s="118"/>
      <c r="I23" s="118"/>
      <c r="J23" s="98"/>
      <c r="K23" s="1070"/>
      <c r="L23" s="130" t="s">
        <v>188</v>
      </c>
      <c r="M23" s="131" t="s">
        <v>7</v>
      </c>
    </row>
    <row r="24" spans="2:13" ht="16.5" customHeight="1" thickBot="1">
      <c r="B24" s="98"/>
      <c r="C24" s="98"/>
      <c r="D24" s="98" t="s">
        <v>181</v>
      </c>
      <c r="E24" s="116" t="s">
        <v>7</v>
      </c>
      <c r="F24" s="109">
        <v>25000</v>
      </c>
      <c r="H24" s="116"/>
      <c r="I24" s="132"/>
      <c r="J24" s="98"/>
      <c r="K24" s="1071" t="s">
        <v>189</v>
      </c>
      <c r="L24" s="128" t="s">
        <v>179</v>
      </c>
      <c r="M24" s="129"/>
    </row>
    <row r="25" spans="2:13" ht="16.5" customHeight="1" thickBot="1">
      <c r="B25" s="98"/>
      <c r="C25" s="98"/>
      <c r="D25" s="98" t="s">
        <v>182</v>
      </c>
      <c r="E25" s="116" t="s">
        <v>7</v>
      </c>
      <c r="F25" s="109">
        <v>25000.01</v>
      </c>
      <c r="H25" s="104"/>
      <c r="I25" s="121"/>
      <c r="J25" s="98"/>
      <c r="K25" s="1072"/>
      <c r="L25" s="130" t="s">
        <v>188</v>
      </c>
      <c r="M25" s="131" t="s">
        <v>7</v>
      </c>
    </row>
    <row r="26" spans="2:13" ht="16.5" customHeight="1" thickBot="1">
      <c r="B26" s="98"/>
      <c r="C26" s="98"/>
      <c r="D26" s="98"/>
      <c r="E26" s="98"/>
      <c r="F26" s="98"/>
      <c r="G26" s="98"/>
      <c r="H26" s="123"/>
      <c r="I26" s="133"/>
      <c r="J26" s="98"/>
      <c r="K26" s="1073" t="s">
        <v>190</v>
      </c>
      <c r="L26" s="128" t="s">
        <v>179</v>
      </c>
      <c r="M26" s="129"/>
    </row>
    <row r="27" spans="2:13" ht="17.25" thickTop="1" thickBot="1">
      <c r="B27" s="98"/>
      <c r="C27" s="98"/>
      <c r="D27" s="98"/>
      <c r="E27" s="98"/>
      <c r="F27" s="98"/>
      <c r="G27" s="121"/>
      <c r="H27" s="121"/>
      <c r="I27" s="98"/>
      <c r="J27" s="98"/>
      <c r="K27" s="1074"/>
      <c r="L27" s="130" t="s">
        <v>188</v>
      </c>
      <c r="M27" s="131" t="s">
        <v>7</v>
      </c>
    </row>
    <row r="28" spans="2:13" ht="9" customHeight="1">
      <c r="B28" s="98"/>
      <c r="C28" s="98"/>
      <c r="D28" s="98"/>
      <c r="E28" s="98"/>
      <c r="F28" s="98"/>
      <c r="G28" s="121"/>
      <c r="H28" s="121"/>
      <c r="I28" s="98"/>
      <c r="J28" s="121"/>
      <c r="K28" s="121"/>
      <c r="L28" s="121"/>
      <c r="M28" s="98"/>
    </row>
    <row r="29" spans="2:13" ht="18" customHeight="1">
      <c r="B29" s="98"/>
      <c r="C29" s="98"/>
      <c r="D29" s="1063" t="s">
        <v>191</v>
      </c>
      <c r="E29" s="1064"/>
      <c r="F29" s="1064"/>
      <c r="G29" s="1064"/>
      <c r="H29" s="118" t="s">
        <v>179</v>
      </c>
      <c r="I29" s="125" t="s">
        <v>184</v>
      </c>
      <c r="J29" s="98"/>
      <c r="K29" s="98"/>
      <c r="L29" s="98"/>
      <c r="M29" s="98"/>
    </row>
    <row r="30" spans="2:13" ht="13.5" customHeight="1">
      <c r="B30" s="98"/>
      <c r="C30" s="98"/>
      <c r="D30" s="126">
        <v>1</v>
      </c>
      <c r="E30" s="98"/>
      <c r="F30" s="98"/>
      <c r="G30" s="98"/>
      <c r="H30" s="98"/>
      <c r="I30" s="98"/>
      <c r="J30" s="98"/>
      <c r="K30" s="98"/>
      <c r="L30" s="98"/>
      <c r="M30" s="98"/>
    </row>
    <row r="31" spans="2:13" ht="13.5" customHeight="1">
      <c r="B31" s="98"/>
      <c r="C31" s="98"/>
      <c r="D31" s="126">
        <v>2</v>
      </c>
      <c r="E31" s="98"/>
      <c r="F31" s="98"/>
      <c r="G31" s="98"/>
      <c r="H31" s="98"/>
      <c r="I31" s="98"/>
      <c r="J31" s="98"/>
      <c r="K31" s="98"/>
      <c r="L31" s="98"/>
      <c r="M31" s="98"/>
    </row>
    <row r="32" spans="2:13" ht="13.5" customHeight="1">
      <c r="B32" s="98"/>
      <c r="C32" s="98"/>
      <c r="D32" s="126">
        <v>3</v>
      </c>
      <c r="E32" s="98"/>
      <c r="F32" s="98"/>
      <c r="G32" s="98"/>
      <c r="H32" s="98"/>
      <c r="I32" s="98"/>
      <c r="J32" s="98"/>
      <c r="K32" s="98"/>
      <c r="L32" s="98"/>
      <c r="M32" s="98"/>
    </row>
    <row r="33" spans="2:13" ht="13.5" customHeight="1">
      <c r="B33" s="98"/>
      <c r="C33" s="98"/>
      <c r="D33" s="126">
        <v>4</v>
      </c>
      <c r="E33" s="98"/>
      <c r="F33" s="98"/>
      <c r="G33" s="98"/>
      <c r="H33" s="98"/>
      <c r="I33" s="98"/>
      <c r="J33" s="98"/>
      <c r="K33" s="98"/>
      <c r="L33" s="98"/>
      <c r="M33" s="98"/>
    </row>
    <row r="34" spans="2:13" ht="13.5" customHeight="1" thickBot="1">
      <c r="B34" s="98"/>
      <c r="C34" s="98"/>
      <c r="D34" s="109"/>
      <c r="E34" s="98"/>
      <c r="F34" s="98"/>
      <c r="G34" s="98" t="s">
        <v>115</v>
      </c>
      <c r="H34" s="127"/>
      <c r="I34" s="123"/>
      <c r="J34" s="98"/>
      <c r="K34" s="98"/>
      <c r="L34" s="98"/>
      <c r="M34" s="98"/>
    </row>
    <row r="35" spans="2:13" ht="13.5" customHeight="1" thickTop="1">
      <c r="B35" s="98"/>
      <c r="C35" s="98"/>
      <c r="D35" s="109"/>
      <c r="E35" s="98"/>
      <c r="F35" s="98"/>
      <c r="G35" s="98"/>
      <c r="H35" s="98"/>
      <c r="I35" s="121"/>
      <c r="J35" s="98"/>
      <c r="K35" s="98"/>
      <c r="L35" s="98"/>
      <c r="M35" s="98"/>
    </row>
    <row r="36" spans="2:13" ht="20.25" customHeight="1">
      <c r="B36" s="98"/>
      <c r="C36" s="1075" t="s">
        <v>584</v>
      </c>
      <c r="D36" s="1076"/>
      <c r="E36" s="1076"/>
      <c r="F36" s="1076"/>
      <c r="G36" s="1076"/>
      <c r="H36" s="1076"/>
      <c r="I36" s="1076"/>
      <c r="J36" s="1076"/>
      <c r="K36" s="1076"/>
      <c r="L36" s="1076"/>
      <c r="M36" s="1076"/>
    </row>
    <row r="37" spans="2:13" ht="23.25" customHeight="1">
      <c r="B37" s="98"/>
      <c r="C37" s="1076"/>
      <c r="D37" s="1076"/>
      <c r="E37" s="1076"/>
      <c r="F37" s="1076"/>
      <c r="G37" s="1076"/>
      <c r="H37" s="1076"/>
      <c r="I37" s="1076"/>
      <c r="J37" s="1076"/>
      <c r="K37" s="1076"/>
      <c r="L37" s="1076"/>
      <c r="M37" s="1076"/>
    </row>
    <row r="38" spans="2:13" ht="15.75">
      <c r="B38" s="134"/>
      <c r="C38" s="98"/>
      <c r="D38" s="98"/>
      <c r="E38" s="98"/>
      <c r="F38" s="98"/>
      <c r="G38" s="98"/>
      <c r="H38" s="98"/>
      <c r="J38" s="25" t="s">
        <v>304</v>
      </c>
      <c r="K38" s="25"/>
      <c r="L38" s="25"/>
      <c r="M38" s="25"/>
    </row>
    <row r="39" spans="2:13" ht="15.75">
      <c r="B39" s="98"/>
      <c r="C39" s="98"/>
      <c r="D39" s="98"/>
      <c r="E39" s="98"/>
      <c r="F39" s="98"/>
      <c r="G39" s="98"/>
      <c r="H39" s="98"/>
      <c r="I39" s="98"/>
      <c r="J39" s="242" t="s">
        <v>376</v>
      </c>
      <c r="K39" s="64"/>
      <c r="L39" s="64"/>
      <c r="M39" s="64"/>
    </row>
    <row r="40" spans="2:13" ht="15.75" customHeight="1">
      <c r="B40" s="98"/>
      <c r="C40" s="98"/>
      <c r="D40" s="98"/>
      <c r="E40" s="98"/>
      <c r="F40" s="98"/>
      <c r="G40" s="98"/>
      <c r="H40" s="98"/>
      <c r="I40" s="98"/>
      <c r="J40" s="25" t="s">
        <v>305</v>
      </c>
      <c r="K40" s="25"/>
      <c r="L40" s="25"/>
      <c r="M40" s="25"/>
    </row>
    <row r="41" spans="2:13" ht="15.75">
      <c r="B41" s="98"/>
      <c r="C41" s="98"/>
      <c r="D41" s="98"/>
      <c r="E41" s="98"/>
      <c r="F41" s="98"/>
      <c r="G41" s="98"/>
      <c r="H41" s="98"/>
      <c r="I41" s="98"/>
      <c r="J41" s="102" t="s">
        <v>156</v>
      </c>
      <c r="K41" s="102"/>
      <c r="L41" s="102"/>
      <c r="M41" s="102"/>
    </row>
    <row r="42" spans="2:13" ht="15.75">
      <c r="B42" s="98"/>
      <c r="C42" s="98"/>
      <c r="D42" s="98"/>
      <c r="E42" s="98"/>
      <c r="F42" s="98"/>
      <c r="G42" s="98"/>
      <c r="H42" s="98"/>
      <c r="I42" s="98"/>
      <c r="J42" s="98"/>
      <c r="K42" s="98"/>
      <c r="L42" s="98"/>
      <c r="M42" s="98"/>
    </row>
    <row r="43" spans="2:13" ht="15.75">
      <c r="B43" s="98"/>
      <c r="C43" s="98"/>
      <c r="D43" s="98"/>
      <c r="E43" s="98"/>
      <c r="F43" s="98"/>
      <c r="G43" s="98"/>
      <c r="H43" s="98"/>
      <c r="I43" s="98"/>
      <c r="J43" s="98"/>
      <c r="K43" s="98"/>
      <c r="L43" s="98"/>
      <c r="M43" s="98"/>
    </row>
    <row r="44" spans="2:13" ht="15.75">
      <c r="B44" s="98"/>
      <c r="C44" s="98"/>
      <c r="D44" s="98"/>
      <c r="E44" s="98"/>
      <c r="F44" s="98"/>
      <c r="G44" s="98"/>
      <c r="H44" s="98"/>
      <c r="I44" s="98"/>
      <c r="J44" s="98"/>
      <c r="K44" s="98"/>
      <c r="L44" s="98"/>
      <c r="M44" s="98"/>
    </row>
    <row r="45" spans="2:13" ht="15.75">
      <c r="B45" s="98"/>
      <c r="C45" s="98"/>
      <c r="D45" s="98"/>
      <c r="E45" s="98"/>
      <c r="F45" s="98"/>
      <c r="G45" s="98"/>
      <c r="H45" s="98"/>
      <c r="I45" s="98"/>
      <c r="J45" s="98"/>
      <c r="K45" s="98"/>
      <c r="L45" s="98"/>
      <c r="M45" s="98"/>
    </row>
    <row r="46" spans="2:13" ht="15.75">
      <c r="B46" s="98"/>
      <c r="C46" s="98"/>
      <c r="D46" s="98"/>
      <c r="E46" s="98"/>
      <c r="F46" s="98"/>
      <c r="G46" s="98"/>
      <c r="H46" s="98"/>
      <c r="I46" s="98"/>
      <c r="J46" s="98"/>
      <c r="K46" s="98"/>
      <c r="L46" s="98"/>
      <c r="M46" s="98"/>
    </row>
    <row r="47" spans="2:13" ht="15.75">
      <c r="B47" s="98"/>
      <c r="C47" s="98"/>
      <c r="D47" s="98"/>
      <c r="E47" s="98"/>
      <c r="F47" s="98"/>
      <c r="G47" s="98"/>
      <c r="H47" s="98"/>
      <c r="I47" s="98"/>
      <c r="J47" s="98"/>
      <c r="K47" s="98"/>
      <c r="L47" s="98"/>
      <c r="M47" s="98"/>
    </row>
    <row r="48" spans="2:13" ht="15.75">
      <c r="B48" s="98"/>
      <c r="C48" s="98"/>
      <c r="D48" s="98"/>
      <c r="E48" s="98"/>
      <c r="F48" s="98"/>
      <c r="G48" s="98"/>
      <c r="H48" s="98"/>
      <c r="I48" s="98"/>
      <c r="J48" s="98"/>
      <c r="K48" s="98"/>
      <c r="L48" s="98"/>
      <c r="M48" s="98"/>
    </row>
  </sheetData>
  <mergeCells count="12">
    <mergeCell ref="K22:K23"/>
    <mergeCell ref="K24:K25"/>
    <mergeCell ref="K26:K27"/>
    <mergeCell ref="D29:G29"/>
    <mergeCell ref="C36:M37"/>
    <mergeCell ref="D21:I21"/>
    <mergeCell ref="K21:M21"/>
    <mergeCell ref="B2:M2"/>
    <mergeCell ref="B3:M3"/>
    <mergeCell ref="B4:D4"/>
    <mergeCell ref="B5:E5"/>
    <mergeCell ref="D7:K7"/>
  </mergeCells>
  <printOptions horizontalCentered="1"/>
  <pageMargins left="0.86614173228346458" right="0.31496062992125984" top="0.94488188976377963" bottom="0.23622047244094491" header="0.51181102362204722" footer="0.15748031496062992"/>
  <pageSetup paperSize="9" scale="80" firstPageNumber="53" orientation="landscape" useFirstPageNumber="1" r:id="rId1"/>
  <headerFoot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D64"/>
  <sheetViews>
    <sheetView workbookViewId="0">
      <selection activeCell="H1" sqref="H1"/>
    </sheetView>
  </sheetViews>
  <sheetFormatPr defaultRowHeight="15.75"/>
  <cols>
    <col min="1" max="1" width="5.85546875" customWidth="1"/>
    <col min="2" max="2" width="83.7109375" style="27" customWidth="1"/>
    <col min="3" max="3" width="19.140625" style="28" customWidth="1"/>
    <col min="4" max="4" width="19.140625" style="29" customWidth="1"/>
    <col min="5" max="5" width="4" customWidth="1"/>
    <col min="196" max="198" width="0" hidden="1" customWidth="1"/>
    <col min="199" max="199" width="67.140625" customWidth="1"/>
    <col min="200" max="200" width="24" customWidth="1"/>
    <col min="201" max="201" width="27" bestFit="1" customWidth="1"/>
    <col min="202" max="211" width="0" hidden="1" customWidth="1"/>
    <col min="214" max="214" width="20.5703125" bestFit="1" customWidth="1"/>
    <col min="452" max="454" width="0" hidden="1" customWidth="1"/>
    <col min="455" max="455" width="67.140625" customWidth="1"/>
    <col min="456" max="456" width="24" customWidth="1"/>
    <col min="457" max="457" width="27" bestFit="1" customWidth="1"/>
    <col min="458" max="467" width="0" hidden="1" customWidth="1"/>
    <col min="470" max="470" width="20.5703125" bestFit="1" customWidth="1"/>
    <col min="708" max="710" width="0" hidden="1" customWidth="1"/>
    <col min="711" max="711" width="67.140625" customWidth="1"/>
    <col min="712" max="712" width="24" customWidth="1"/>
    <col min="713" max="713" width="27" bestFit="1" customWidth="1"/>
    <col min="714" max="723" width="0" hidden="1" customWidth="1"/>
    <col min="726" max="726" width="20.5703125" bestFit="1" customWidth="1"/>
    <col min="964" max="966" width="0" hidden="1" customWidth="1"/>
    <col min="967" max="967" width="67.140625" customWidth="1"/>
    <col min="968" max="968" width="24" customWidth="1"/>
    <col min="969" max="969" width="27" bestFit="1" customWidth="1"/>
    <col min="970" max="979" width="0" hidden="1" customWidth="1"/>
    <col min="982" max="982" width="20.5703125" bestFit="1" customWidth="1"/>
    <col min="1220" max="1222" width="0" hidden="1" customWidth="1"/>
    <col min="1223" max="1223" width="67.140625" customWidth="1"/>
    <col min="1224" max="1224" width="24" customWidth="1"/>
    <col min="1225" max="1225" width="27" bestFit="1" customWidth="1"/>
    <col min="1226" max="1235" width="0" hidden="1" customWidth="1"/>
    <col min="1238" max="1238" width="20.5703125" bestFit="1" customWidth="1"/>
    <col min="1476" max="1478" width="0" hidden="1" customWidth="1"/>
    <col min="1479" max="1479" width="67.140625" customWidth="1"/>
    <col min="1480" max="1480" width="24" customWidth="1"/>
    <col min="1481" max="1481" width="27" bestFit="1" customWidth="1"/>
    <col min="1482" max="1491" width="0" hidden="1" customWidth="1"/>
    <col min="1494" max="1494" width="20.5703125" bestFit="1" customWidth="1"/>
    <col min="1732" max="1734" width="0" hidden="1" customWidth="1"/>
    <col min="1735" max="1735" width="67.140625" customWidth="1"/>
    <col min="1736" max="1736" width="24" customWidth="1"/>
    <col min="1737" max="1737" width="27" bestFit="1" customWidth="1"/>
    <col min="1738" max="1747" width="0" hidden="1" customWidth="1"/>
    <col min="1750" max="1750" width="20.5703125" bestFit="1" customWidth="1"/>
    <col min="1988" max="1990" width="0" hidden="1" customWidth="1"/>
    <col min="1991" max="1991" width="67.140625" customWidth="1"/>
    <col min="1992" max="1992" width="24" customWidth="1"/>
    <col min="1993" max="1993" width="27" bestFit="1" customWidth="1"/>
    <col min="1994" max="2003" width="0" hidden="1" customWidth="1"/>
    <col min="2006" max="2006" width="20.5703125" bestFit="1" customWidth="1"/>
    <col min="2244" max="2246" width="0" hidden="1" customWidth="1"/>
    <col min="2247" max="2247" width="67.140625" customWidth="1"/>
    <col min="2248" max="2248" width="24" customWidth="1"/>
    <col min="2249" max="2249" width="27" bestFit="1" customWidth="1"/>
    <col min="2250" max="2259" width="0" hidden="1" customWidth="1"/>
    <col min="2262" max="2262" width="20.5703125" bestFit="1" customWidth="1"/>
    <col min="2500" max="2502" width="0" hidden="1" customWidth="1"/>
    <col min="2503" max="2503" width="67.140625" customWidth="1"/>
    <col min="2504" max="2504" width="24" customWidth="1"/>
    <col min="2505" max="2505" width="27" bestFit="1" customWidth="1"/>
    <col min="2506" max="2515" width="0" hidden="1" customWidth="1"/>
    <col min="2518" max="2518" width="20.5703125" bestFit="1" customWidth="1"/>
    <col min="2756" max="2758" width="0" hidden="1" customWidth="1"/>
    <col min="2759" max="2759" width="67.140625" customWidth="1"/>
    <col min="2760" max="2760" width="24" customWidth="1"/>
    <col min="2761" max="2761" width="27" bestFit="1" customWidth="1"/>
    <col min="2762" max="2771" width="0" hidden="1" customWidth="1"/>
    <col min="2774" max="2774" width="20.5703125" bestFit="1" customWidth="1"/>
    <col min="3012" max="3014" width="0" hidden="1" customWidth="1"/>
    <col min="3015" max="3015" width="67.140625" customWidth="1"/>
    <col min="3016" max="3016" width="24" customWidth="1"/>
    <col min="3017" max="3017" width="27" bestFit="1" customWidth="1"/>
    <col min="3018" max="3027" width="0" hidden="1" customWidth="1"/>
    <col min="3030" max="3030" width="20.5703125" bestFit="1" customWidth="1"/>
    <col min="3268" max="3270" width="0" hidden="1" customWidth="1"/>
    <col min="3271" max="3271" width="67.140625" customWidth="1"/>
    <col min="3272" max="3272" width="24" customWidth="1"/>
    <col min="3273" max="3273" width="27" bestFit="1" customWidth="1"/>
    <col min="3274" max="3283" width="0" hidden="1" customWidth="1"/>
    <col min="3286" max="3286" width="20.5703125" bestFit="1" customWidth="1"/>
    <col min="3524" max="3526" width="0" hidden="1" customWidth="1"/>
    <col min="3527" max="3527" width="67.140625" customWidth="1"/>
    <col min="3528" max="3528" width="24" customWidth="1"/>
    <col min="3529" max="3529" width="27" bestFit="1" customWidth="1"/>
    <col min="3530" max="3539" width="0" hidden="1" customWidth="1"/>
    <col min="3542" max="3542" width="20.5703125" bestFit="1" customWidth="1"/>
    <col min="3780" max="3782" width="0" hidden="1" customWidth="1"/>
    <col min="3783" max="3783" width="67.140625" customWidth="1"/>
    <col min="3784" max="3784" width="24" customWidth="1"/>
    <col min="3785" max="3785" width="27" bestFit="1" customWidth="1"/>
    <col min="3786" max="3795" width="0" hidden="1" customWidth="1"/>
    <col min="3798" max="3798" width="20.5703125" bestFit="1" customWidth="1"/>
    <col min="4036" max="4038" width="0" hidden="1" customWidth="1"/>
    <col min="4039" max="4039" width="67.140625" customWidth="1"/>
    <col min="4040" max="4040" width="24" customWidth="1"/>
    <col min="4041" max="4041" width="27" bestFit="1" customWidth="1"/>
    <col min="4042" max="4051" width="0" hidden="1" customWidth="1"/>
    <col min="4054" max="4054" width="20.5703125" bestFit="1" customWidth="1"/>
    <col min="4292" max="4294" width="0" hidden="1" customWidth="1"/>
    <col min="4295" max="4295" width="67.140625" customWidth="1"/>
    <col min="4296" max="4296" width="24" customWidth="1"/>
    <col min="4297" max="4297" width="27" bestFit="1" customWidth="1"/>
    <col min="4298" max="4307" width="0" hidden="1" customWidth="1"/>
    <col min="4310" max="4310" width="20.5703125" bestFit="1" customWidth="1"/>
    <col min="4548" max="4550" width="0" hidden="1" customWidth="1"/>
    <col min="4551" max="4551" width="67.140625" customWidth="1"/>
    <col min="4552" max="4552" width="24" customWidth="1"/>
    <col min="4553" max="4553" width="27" bestFit="1" customWidth="1"/>
    <col min="4554" max="4563" width="0" hidden="1" customWidth="1"/>
    <col min="4566" max="4566" width="20.5703125" bestFit="1" customWidth="1"/>
    <col min="4804" max="4806" width="0" hidden="1" customWidth="1"/>
    <col min="4807" max="4807" width="67.140625" customWidth="1"/>
    <col min="4808" max="4808" width="24" customWidth="1"/>
    <col min="4809" max="4809" width="27" bestFit="1" customWidth="1"/>
    <col min="4810" max="4819" width="0" hidden="1" customWidth="1"/>
    <col min="4822" max="4822" width="20.5703125" bestFit="1" customWidth="1"/>
    <col min="5060" max="5062" width="0" hidden="1" customWidth="1"/>
    <col min="5063" max="5063" width="67.140625" customWidth="1"/>
    <col min="5064" max="5064" width="24" customWidth="1"/>
    <col min="5065" max="5065" width="27" bestFit="1" customWidth="1"/>
    <col min="5066" max="5075" width="0" hidden="1" customWidth="1"/>
    <col min="5078" max="5078" width="20.5703125" bestFit="1" customWidth="1"/>
    <col min="5316" max="5318" width="0" hidden="1" customWidth="1"/>
    <col min="5319" max="5319" width="67.140625" customWidth="1"/>
    <col min="5320" max="5320" width="24" customWidth="1"/>
    <col min="5321" max="5321" width="27" bestFit="1" customWidth="1"/>
    <col min="5322" max="5331" width="0" hidden="1" customWidth="1"/>
    <col min="5334" max="5334" width="20.5703125" bestFit="1" customWidth="1"/>
    <col min="5572" max="5574" width="0" hidden="1" customWidth="1"/>
    <col min="5575" max="5575" width="67.140625" customWidth="1"/>
    <col min="5576" max="5576" width="24" customWidth="1"/>
    <col min="5577" max="5577" width="27" bestFit="1" customWidth="1"/>
    <col min="5578" max="5587" width="0" hidden="1" customWidth="1"/>
    <col min="5590" max="5590" width="20.5703125" bestFit="1" customWidth="1"/>
    <col min="5828" max="5830" width="0" hidden="1" customWidth="1"/>
    <col min="5831" max="5831" width="67.140625" customWidth="1"/>
    <col min="5832" max="5832" width="24" customWidth="1"/>
    <col min="5833" max="5833" width="27" bestFit="1" customWidth="1"/>
    <col min="5834" max="5843" width="0" hidden="1" customWidth="1"/>
    <col min="5846" max="5846" width="20.5703125" bestFit="1" customWidth="1"/>
    <col min="6084" max="6086" width="0" hidden="1" customWidth="1"/>
    <col min="6087" max="6087" width="67.140625" customWidth="1"/>
    <col min="6088" max="6088" width="24" customWidth="1"/>
    <col min="6089" max="6089" width="27" bestFit="1" customWidth="1"/>
    <col min="6090" max="6099" width="0" hidden="1" customWidth="1"/>
    <col min="6102" max="6102" width="20.5703125" bestFit="1" customWidth="1"/>
    <col min="6340" max="6342" width="0" hidden="1" customWidth="1"/>
    <col min="6343" max="6343" width="67.140625" customWidth="1"/>
    <col min="6344" max="6344" width="24" customWidth="1"/>
    <col min="6345" max="6345" width="27" bestFit="1" customWidth="1"/>
    <col min="6346" max="6355" width="0" hidden="1" customWidth="1"/>
    <col min="6358" max="6358" width="20.5703125" bestFit="1" customWidth="1"/>
    <col min="6596" max="6598" width="0" hidden="1" customWidth="1"/>
    <col min="6599" max="6599" width="67.140625" customWidth="1"/>
    <col min="6600" max="6600" width="24" customWidth="1"/>
    <col min="6601" max="6601" width="27" bestFit="1" customWidth="1"/>
    <col min="6602" max="6611" width="0" hidden="1" customWidth="1"/>
    <col min="6614" max="6614" width="20.5703125" bestFit="1" customWidth="1"/>
    <col min="6852" max="6854" width="0" hidden="1" customWidth="1"/>
    <col min="6855" max="6855" width="67.140625" customWidth="1"/>
    <col min="6856" max="6856" width="24" customWidth="1"/>
    <col min="6857" max="6857" width="27" bestFit="1" customWidth="1"/>
    <col min="6858" max="6867" width="0" hidden="1" customWidth="1"/>
    <col min="6870" max="6870" width="20.5703125" bestFit="1" customWidth="1"/>
    <col min="7108" max="7110" width="0" hidden="1" customWidth="1"/>
    <col min="7111" max="7111" width="67.140625" customWidth="1"/>
    <col min="7112" max="7112" width="24" customWidth="1"/>
    <col min="7113" max="7113" width="27" bestFit="1" customWidth="1"/>
    <col min="7114" max="7123" width="0" hidden="1" customWidth="1"/>
    <col min="7126" max="7126" width="20.5703125" bestFit="1" customWidth="1"/>
    <col min="7364" max="7366" width="0" hidden="1" customWidth="1"/>
    <col min="7367" max="7367" width="67.140625" customWidth="1"/>
    <col min="7368" max="7368" width="24" customWidth="1"/>
    <col min="7369" max="7369" width="27" bestFit="1" customWidth="1"/>
    <col min="7370" max="7379" width="0" hidden="1" customWidth="1"/>
    <col min="7382" max="7382" width="20.5703125" bestFit="1" customWidth="1"/>
    <col min="7620" max="7622" width="0" hidden="1" customWidth="1"/>
    <col min="7623" max="7623" width="67.140625" customWidth="1"/>
    <col min="7624" max="7624" width="24" customWidth="1"/>
    <col min="7625" max="7625" width="27" bestFit="1" customWidth="1"/>
    <col min="7626" max="7635" width="0" hidden="1" customWidth="1"/>
    <col min="7638" max="7638" width="20.5703125" bestFit="1" customWidth="1"/>
    <col min="7876" max="7878" width="0" hidden="1" customWidth="1"/>
    <col min="7879" max="7879" width="67.140625" customWidth="1"/>
    <col min="7880" max="7880" width="24" customWidth="1"/>
    <col min="7881" max="7881" width="27" bestFit="1" customWidth="1"/>
    <col min="7882" max="7891" width="0" hidden="1" customWidth="1"/>
    <col min="7894" max="7894" width="20.5703125" bestFit="1" customWidth="1"/>
    <col min="8132" max="8134" width="0" hidden="1" customWidth="1"/>
    <col min="8135" max="8135" width="67.140625" customWidth="1"/>
    <col min="8136" max="8136" width="24" customWidth="1"/>
    <col min="8137" max="8137" width="27" bestFit="1" customWidth="1"/>
    <col min="8138" max="8147" width="0" hidden="1" customWidth="1"/>
    <col min="8150" max="8150" width="20.5703125" bestFit="1" customWidth="1"/>
    <col min="8388" max="8390" width="0" hidden="1" customWidth="1"/>
    <col min="8391" max="8391" width="67.140625" customWidth="1"/>
    <col min="8392" max="8392" width="24" customWidth="1"/>
    <col min="8393" max="8393" width="27" bestFit="1" customWidth="1"/>
    <col min="8394" max="8403" width="0" hidden="1" customWidth="1"/>
    <col min="8406" max="8406" width="20.5703125" bestFit="1" customWidth="1"/>
    <col min="8644" max="8646" width="0" hidden="1" customWidth="1"/>
    <col min="8647" max="8647" width="67.140625" customWidth="1"/>
    <col min="8648" max="8648" width="24" customWidth="1"/>
    <col min="8649" max="8649" width="27" bestFit="1" customWidth="1"/>
    <col min="8650" max="8659" width="0" hidden="1" customWidth="1"/>
    <col min="8662" max="8662" width="20.5703125" bestFit="1" customWidth="1"/>
    <col min="8900" max="8902" width="0" hidden="1" customWidth="1"/>
    <col min="8903" max="8903" width="67.140625" customWidth="1"/>
    <col min="8904" max="8904" width="24" customWidth="1"/>
    <col min="8905" max="8905" width="27" bestFit="1" customWidth="1"/>
    <col min="8906" max="8915" width="0" hidden="1" customWidth="1"/>
    <col min="8918" max="8918" width="20.5703125" bestFit="1" customWidth="1"/>
    <col min="9156" max="9158" width="0" hidden="1" customWidth="1"/>
    <col min="9159" max="9159" width="67.140625" customWidth="1"/>
    <col min="9160" max="9160" width="24" customWidth="1"/>
    <col min="9161" max="9161" width="27" bestFit="1" customWidth="1"/>
    <col min="9162" max="9171" width="0" hidden="1" customWidth="1"/>
    <col min="9174" max="9174" width="20.5703125" bestFit="1" customWidth="1"/>
    <col min="9412" max="9414" width="0" hidden="1" customWidth="1"/>
    <col min="9415" max="9415" width="67.140625" customWidth="1"/>
    <col min="9416" max="9416" width="24" customWidth="1"/>
    <col min="9417" max="9417" width="27" bestFit="1" customWidth="1"/>
    <col min="9418" max="9427" width="0" hidden="1" customWidth="1"/>
    <col min="9430" max="9430" width="20.5703125" bestFit="1" customWidth="1"/>
    <col min="9668" max="9670" width="0" hidden="1" customWidth="1"/>
    <col min="9671" max="9671" width="67.140625" customWidth="1"/>
    <col min="9672" max="9672" width="24" customWidth="1"/>
    <col min="9673" max="9673" width="27" bestFit="1" customWidth="1"/>
    <col min="9674" max="9683" width="0" hidden="1" customWidth="1"/>
    <col min="9686" max="9686" width="20.5703125" bestFit="1" customWidth="1"/>
    <col min="9924" max="9926" width="0" hidden="1" customWidth="1"/>
    <col min="9927" max="9927" width="67.140625" customWidth="1"/>
    <col min="9928" max="9928" width="24" customWidth="1"/>
    <col min="9929" max="9929" width="27" bestFit="1" customWidth="1"/>
    <col min="9930" max="9939" width="0" hidden="1" customWidth="1"/>
    <col min="9942" max="9942" width="20.5703125" bestFit="1" customWidth="1"/>
    <col min="10180" max="10182" width="0" hidden="1" customWidth="1"/>
    <col min="10183" max="10183" width="67.140625" customWidth="1"/>
    <col min="10184" max="10184" width="24" customWidth="1"/>
    <col min="10185" max="10185" width="27" bestFit="1" customWidth="1"/>
    <col min="10186" max="10195" width="0" hidden="1" customWidth="1"/>
    <col min="10198" max="10198" width="20.5703125" bestFit="1" customWidth="1"/>
    <col min="10436" max="10438" width="0" hidden="1" customWidth="1"/>
    <col min="10439" max="10439" width="67.140625" customWidth="1"/>
    <col min="10440" max="10440" width="24" customWidth="1"/>
    <col min="10441" max="10441" width="27" bestFit="1" customWidth="1"/>
    <col min="10442" max="10451" width="0" hidden="1" customWidth="1"/>
    <col min="10454" max="10454" width="20.5703125" bestFit="1" customWidth="1"/>
    <col min="10692" max="10694" width="0" hidden="1" customWidth="1"/>
    <col min="10695" max="10695" width="67.140625" customWidth="1"/>
    <col min="10696" max="10696" width="24" customWidth="1"/>
    <col min="10697" max="10697" width="27" bestFit="1" customWidth="1"/>
    <col min="10698" max="10707" width="0" hidden="1" customWidth="1"/>
    <col min="10710" max="10710" width="20.5703125" bestFit="1" customWidth="1"/>
    <col min="10948" max="10950" width="0" hidden="1" customWidth="1"/>
    <col min="10951" max="10951" width="67.140625" customWidth="1"/>
    <col min="10952" max="10952" width="24" customWidth="1"/>
    <col min="10953" max="10953" width="27" bestFit="1" customWidth="1"/>
    <col min="10954" max="10963" width="0" hidden="1" customWidth="1"/>
    <col min="10966" max="10966" width="20.5703125" bestFit="1" customWidth="1"/>
    <col min="11204" max="11206" width="0" hidden="1" customWidth="1"/>
    <col min="11207" max="11207" width="67.140625" customWidth="1"/>
    <col min="11208" max="11208" width="24" customWidth="1"/>
    <col min="11209" max="11209" width="27" bestFit="1" customWidth="1"/>
    <col min="11210" max="11219" width="0" hidden="1" customWidth="1"/>
    <col min="11222" max="11222" width="20.5703125" bestFit="1" customWidth="1"/>
    <col min="11460" max="11462" width="0" hidden="1" customWidth="1"/>
    <col min="11463" max="11463" width="67.140625" customWidth="1"/>
    <col min="11464" max="11464" width="24" customWidth="1"/>
    <col min="11465" max="11465" width="27" bestFit="1" customWidth="1"/>
    <col min="11466" max="11475" width="0" hidden="1" customWidth="1"/>
    <col min="11478" max="11478" width="20.5703125" bestFit="1" customWidth="1"/>
    <col min="11716" max="11718" width="0" hidden="1" customWidth="1"/>
    <col min="11719" max="11719" width="67.140625" customWidth="1"/>
    <col min="11720" max="11720" width="24" customWidth="1"/>
    <col min="11721" max="11721" width="27" bestFit="1" customWidth="1"/>
    <col min="11722" max="11731" width="0" hidden="1" customWidth="1"/>
    <col min="11734" max="11734" width="20.5703125" bestFit="1" customWidth="1"/>
    <col min="11972" max="11974" width="0" hidden="1" customWidth="1"/>
    <col min="11975" max="11975" width="67.140625" customWidth="1"/>
    <col min="11976" max="11976" width="24" customWidth="1"/>
    <col min="11977" max="11977" width="27" bestFit="1" customWidth="1"/>
    <col min="11978" max="11987" width="0" hidden="1" customWidth="1"/>
    <col min="11990" max="11990" width="20.5703125" bestFit="1" customWidth="1"/>
    <col min="12228" max="12230" width="0" hidden="1" customWidth="1"/>
    <col min="12231" max="12231" width="67.140625" customWidth="1"/>
    <col min="12232" max="12232" width="24" customWidth="1"/>
    <col min="12233" max="12233" width="27" bestFit="1" customWidth="1"/>
    <col min="12234" max="12243" width="0" hidden="1" customWidth="1"/>
    <col min="12246" max="12246" width="20.5703125" bestFit="1" customWidth="1"/>
    <col min="12484" max="12486" width="0" hidden="1" customWidth="1"/>
    <col min="12487" max="12487" width="67.140625" customWidth="1"/>
    <col min="12488" max="12488" width="24" customWidth="1"/>
    <col min="12489" max="12489" width="27" bestFit="1" customWidth="1"/>
    <col min="12490" max="12499" width="0" hidden="1" customWidth="1"/>
    <col min="12502" max="12502" width="20.5703125" bestFit="1" customWidth="1"/>
    <col min="12740" max="12742" width="0" hidden="1" customWidth="1"/>
    <col min="12743" max="12743" width="67.140625" customWidth="1"/>
    <col min="12744" max="12744" width="24" customWidth="1"/>
    <col min="12745" max="12745" width="27" bestFit="1" customWidth="1"/>
    <col min="12746" max="12755" width="0" hidden="1" customWidth="1"/>
    <col min="12758" max="12758" width="20.5703125" bestFit="1" customWidth="1"/>
    <col min="12996" max="12998" width="0" hidden="1" customWidth="1"/>
    <col min="12999" max="12999" width="67.140625" customWidth="1"/>
    <col min="13000" max="13000" width="24" customWidth="1"/>
    <col min="13001" max="13001" width="27" bestFit="1" customWidth="1"/>
    <col min="13002" max="13011" width="0" hidden="1" customWidth="1"/>
    <col min="13014" max="13014" width="20.5703125" bestFit="1" customWidth="1"/>
    <col min="13252" max="13254" width="0" hidden="1" customWidth="1"/>
    <col min="13255" max="13255" width="67.140625" customWidth="1"/>
    <col min="13256" max="13256" width="24" customWidth="1"/>
    <col min="13257" max="13257" width="27" bestFit="1" customWidth="1"/>
    <col min="13258" max="13267" width="0" hidden="1" customWidth="1"/>
    <col min="13270" max="13270" width="20.5703125" bestFit="1" customWidth="1"/>
    <col min="13508" max="13510" width="0" hidden="1" customWidth="1"/>
    <col min="13511" max="13511" width="67.140625" customWidth="1"/>
    <col min="13512" max="13512" width="24" customWidth="1"/>
    <col min="13513" max="13513" width="27" bestFit="1" customWidth="1"/>
    <col min="13514" max="13523" width="0" hidden="1" customWidth="1"/>
    <col min="13526" max="13526" width="20.5703125" bestFit="1" customWidth="1"/>
    <col min="13764" max="13766" width="0" hidden="1" customWidth="1"/>
    <col min="13767" max="13767" width="67.140625" customWidth="1"/>
    <col min="13768" max="13768" width="24" customWidth="1"/>
    <col min="13769" max="13769" width="27" bestFit="1" customWidth="1"/>
    <col min="13770" max="13779" width="0" hidden="1" customWidth="1"/>
    <col min="13782" max="13782" width="20.5703125" bestFit="1" customWidth="1"/>
    <col min="14020" max="14022" width="0" hidden="1" customWidth="1"/>
    <col min="14023" max="14023" width="67.140625" customWidth="1"/>
    <col min="14024" max="14024" width="24" customWidth="1"/>
    <col min="14025" max="14025" width="27" bestFit="1" customWidth="1"/>
    <col min="14026" max="14035" width="0" hidden="1" customWidth="1"/>
    <col min="14038" max="14038" width="20.5703125" bestFit="1" customWidth="1"/>
    <col min="14276" max="14278" width="0" hidden="1" customWidth="1"/>
    <col min="14279" max="14279" width="67.140625" customWidth="1"/>
    <col min="14280" max="14280" width="24" customWidth="1"/>
    <col min="14281" max="14281" width="27" bestFit="1" customWidth="1"/>
    <col min="14282" max="14291" width="0" hidden="1" customWidth="1"/>
    <col min="14294" max="14294" width="20.5703125" bestFit="1" customWidth="1"/>
    <col min="14532" max="14534" width="0" hidden="1" customWidth="1"/>
    <col min="14535" max="14535" width="67.140625" customWidth="1"/>
    <col min="14536" max="14536" width="24" customWidth="1"/>
    <col min="14537" max="14537" width="27" bestFit="1" customWidth="1"/>
    <col min="14538" max="14547" width="0" hidden="1" customWidth="1"/>
    <col min="14550" max="14550" width="20.5703125" bestFit="1" customWidth="1"/>
    <col min="14788" max="14790" width="0" hidden="1" customWidth="1"/>
    <col min="14791" max="14791" width="67.140625" customWidth="1"/>
    <col min="14792" max="14792" width="24" customWidth="1"/>
    <col min="14793" max="14793" width="27" bestFit="1" customWidth="1"/>
    <col min="14794" max="14803" width="0" hidden="1" customWidth="1"/>
    <col min="14806" max="14806" width="20.5703125" bestFit="1" customWidth="1"/>
    <col min="15044" max="15046" width="0" hidden="1" customWidth="1"/>
    <col min="15047" max="15047" width="67.140625" customWidth="1"/>
    <col min="15048" max="15048" width="24" customWidth="1"/>
    <col min="15049" max="15049" width="27" bestFit="1" customWidth="1"/>
    <col min="15050" max="15059" width="0" hidden="1" customWidth="1"/>
    <col min="15062" max="15062" width="20.5703125" bestFit="1" customWidth="1"/>
    <col min="15300" max="15302" width="0" hidden="1" customWidth="1"/>
    <col min="15303" max="15303" width="67.140625" customWidth="1"/>
    <col min="15304" max="15304" width="24" customWidth="1"/>
    <col min="15305" max="15305" width="27" bestFit="1" customWidth="1"/>
    <col min="15306" max="15315" width="0" hidden="1" customWidth="1"/>
    <col min="15318" max="15318" width="20.5703125" bestFit="1" customWidth="1"/>
    <col min="15556" max="15558" width="0" hidden="1" customWidth="1"/>
    <col min="15559" max="15559" width="67.140625" customWidth="1"/>
    <col min="15560" max="15560" width="24" customWidth="1"/>
    <col min="15561" max="15561" width="27" bestFit="1" customWidth="1"/>
    <col min="15562" max="15571" width="0" hidden="1" customWidth="1"/>
    <col min="15574" max="15574" width="20.5703125" bestFit="1" customWidth="1"/>
    <col min="15812" max="15814" width="0" hidden="1" customWidth="1"/>
    <col min="15815" max="15815" width="67.140625" customWidth="1"/>
    <col min="15816" max="15816" width="24" customWidth="1"/>
    <col min="15817" max="15817" width="27" bestFit="1" customWidth="1"/>
    <col min="15818" max="15827" width="0" hidden="1" customWidth="1"/>
    <col min="15830" max="15830" width="20.5703125" bestFit="1" customWidth="1"/>
    <col min="16068" max="16070" width="0" hidden="1" customWidth="1"/>
    <col min="16071" max="16071" width="67.140625" customWidth="1"/>
    <col min="16072" max="16072" width="24" customWidth="1"/>
    <col min="16073" max="16073" width="27" bestFit="1" customWidth="1"/>
    <col min="16074" max="16083" width="0" hidden="1" customWidth="1"/>
    <col min="16086" max="16086" width="20.5703125" bestFit="1" customWidth="1"/>
  </cols>
  <sheetData>
    <row r="2" spans="1:4">
      <c r="D2" s="58" t="s">
        <v>606</v>
      </c>
    </row>
    <row r="3" spans="1:4" ht="20.25">
      <c r="A3" s="316"/>
      <c r="B3" s="879" t="s">
        <v>10</v>
      </c>
      <c r="C3" s="879"/>
      <c r="D3" s="879"/>
    </row>
    <row r="4" spans="1:4" ht="18" customHeight="1">
      <c r="A4" s="316"/>
      <c r="B4" s="879" t="s">
        <v>874</v>
      </c>
      <c r="C4" s="879"/>
      <c r="D4" s="879"/>
    </row>
    <row r="5" spans="1:4" ht="18" customHeight="1">
      <c r="A5" s="14"/>
      <c r="B5" s="14"/>
      <c r="C5" s="15"/>
      <c r="D5" s="15"/>
    </row>
    <row r="6" spans="1:4" ht="18.75" customHeight="1">
      <c r="A6" s="305"/>
      <c r="B6" s="32"/>
      <c r="C6" s="881" t="s">
        <v>11</v>
      </c>
      <c r="D6" s="881"/>
    </row>
    <row r="7" spans="1:4" ht="15" customHeight="1">
      <c r="A7" s="16"/>
      <c r="B7" s="32"/>
      <c r="C7" s="49">
        <v>2022</v>
      </c>
      <c r="D7" s="49">
        <v>2021</v>
      </c>
    </row>
    <row r="8" spans="1:4" ht="13.5" customHeight="1">
      <c r="A8" s="17"/>
      <c r="B8" s="32"/>
      <c r="C8" s="66" t="s">
        <v>12</v>
      </c>
      <c r="D8" s="66" t="s">
        <v>12</v>
      </c>
    </row>
    <row r="9" spans="1:4" ht="18.95" customHeight="1">
      <c r="A9" s="18"/>
      <c r="B9" s="308" t="s">
        <v>13</v>
      </c>
      <c r="D9" s="28"/>
    </row>
    <row r="10" spans="1:4" ht="18.95" customHeight="1">
      <c r="A10" s="20"/>
      <c r="B10" s="309" t="s">
        <v>14</v>
      </c>
      <c r="C10" s="525">
        <v>0</v>
      </c>
      <c r="D10" s="525">
        <v>0</v>
      </c>
    </row>
    <row r="11" spans="1:4" ht="18.95" customHeight="1">
      <c r="A11" s="21"/>
      <c r="B11" s="309" t="s">
        <v>15</v>
      </c>
      <c r="C11" s="525">
        <v>0</v>
      </c>
      <c r="D11" s="525">
        <v>0</v>
      </c>
    </row>
    <row r="12" spans="1:4" ht="18.95" customHeight="1">
      <c r="A12" s="21"/>
      <c r="B12" s="309" t="s">
        <v>16</v>
      </c>
      <c r="C12" s="525">
        <v>0</v>
      </c>
      <c r="D12" s="525">
        <v>0</v>
      </c>
    </row>
    <row r="13" spans="1:4" ht="18.95" customHeight="1">
      <c r="A13" s="21"/>
      <c r="B13" s="309" t="s">
        <v>816</v>
      </c>
      <c r="C13" s="525">
        <v>0</v>
      </c>
      <c r="D13" s="525">
        <v>0</v>
      </c>
    </row>
    <row r="14" spans="1:4" ht="18.95" customHeight="1">
      <c r="A14" s="21"/>
      <c r="B14" s="309" t="s">
        <v>466</v>
      </c>
      <c r="C14" s="525">
        <v>0</v>
      </c>
      <c r="D14" s="525">
        <v>0</v>
      </c>
    </row>
    <row r="15" spans="1:4" ht="18.95" customHeight="1">
      <c r="A15" s="21"/>
      <c r="B15" s="309" t="s">
        <v>139</v>
      </c>
      <c r="C15" s="525">
        <v>0</v>
      </c>
      <c r="D15" s="525">
        <v>0</v>
      </c>
    </row>
    <row r="16" spans="1:4" ht="18.95" customHeight="1">
      <c r="A16" s="20"/>
      <c r="B16" s="309" t="s">
        <v>817</v>
      </c>
      <c r="C16" s="525">
        <v>0</v>
      </c>
      <c r="D16" s="525"/>
    </row>
    <row r="17" spans="1:4" ht="18.95" customHeight="1">
      <c r="A17" s="22"/>
      <c r="B17" s="309" t="s">
        <v>818</v>
      </c>
      <c r="C17" s="525">
        <v>0</v>
      </c>
      <c r="D17" s="525"/>
    </row>
    <row r="18" spans="1:4" ht="18.95" customHeight="1">
      <c r="A18" s="20"/>
      <c r="B18" s="309" t="s">
        <v>819</v>
      </c>
      <c r="C18" s="525">
        <v>0</v>
      </c>
      <c r="D18" s="525"/>
    </row>
    <row r="19" spans="1:4" ht="18.95" customHeight="1" thickBot="1">
      <c r="A19" s="20"/>
      <c r="B19" s="310" t="s">
        <v>249</v>
      </c>
      <c r="C19" s="526">
        <f>SUM(C10:C18)</f>
        <v>0</v>
      </c>
      <c r="D19" s="526">
        <f>SUM(D10:D18)</f>
        <v>0</v>
      </c>
    </row>
    <row r="20" spans="1:4" ht="18.95" customHeight="1" thickTop="1">
      <c r="A20" s="20"/>
      <c r="B20" s="311"/>
      <c r="C20" s="525"/>
      <c r="D20" s="527"/>
    </row>
    <row r="21" spans="1:4" ht="18.95" customHeight="1">
      <c r="A21" s="20"/>
      <c r="B21" s="308" t="s">
        <v>250</v>
      </c>
      <c r="C21" s="525"/>
      <c r="D21" s="527"/>
    </row>
    <row r="22" spans="1:4" ht="18.95" customHeight="1">
      <c r="A22" s="20"/>
      <c r="B22" s="309" t="s">
        <v>17</v>
      </c>
      <c r="C22" s="525">
        <v>0</v>
      </c>
      <c r="D22" s="525">
        <v>0</v>
      </c>
    </row>
    <row r="23" spans="1:4" ht="18.95" customHeight="1">
      <c r="A23" s="20"/>
      <c r="B23" s="312" t="s">
        <v>18</v>
      </c>
      <c r="C23" s="525">
        <v>0</v>
      </c>
      <c r="D23" s="525">
        <v>0</v>
      </c>
    </row>
    <row r="24" spans="1:4" ht="18.95" customHeight="1">
      <c r="A24" s="20"/>
      <c r="B24" s="312" t="s">
        <v>557</v>
      </c>
      <c r="C24" s="525">
        <v>0</v>
      </c>
      <c r="D24" s="525">
        <v>0</v>
      </c>
    </row>
    <row r="25" spans="1:4" ht="18.95" customHeight="1">
      <c r="A25" s="20"/>
      <c r="B25" s="312" t="s">
        <v>438</v>
      </c>
      <c r="C25" s="525">
        <v>0</v>
      </c>
      <c r="D25" s="525">
        <v>0</v>
      </c>
    </row>
    <row r="26" spans="1:4" ht="18.95" customHeight="1">
      <c r="A26" s="20"/>
      <c r="B26" s="309" t="s">
        <v>820</v>
      </c>
      <c r="C26" s="525">
        <v>0</v>
      </c>
      <c r="D26" s="525"/>
    </row>
    <row r="27" spans="1:4" ht="18.95" customHeight="1">
      <c r="A27" s="20"/>
      <c r="B27" s="309" t="s">
        <v>821</v>
      </c>
      <c r="C27" s="525">
        <v>0</v>
      </c>
      <c r="D27" s="525"/>
    </row>
    <row r="28" spans="1:4" ht="18.95" customHeight="1">
      <c r="A28" s="20"/>
      <c r="B28" s="312" t="s">
        <v>799</v>
      </c>
      <c r="C28" s="525">
        <v>0</v>
      </c>
      <c r="D28" s="525"/>
    </row>
    <row r="29" spans="1:4" ht="18.95" customHeight="1" thickBot="1">
      <c r="A29" s="23"/>
      <c r="B29" s="313" t="s">
        <v>251</v>
      </c>
      <c r="C29" s="526">
        <f>SUM(C22:C28)</f>
        <v>0</v>
      </c>
      <c r="D29" s="526">
        <f>SUM(D22:D28)</f>
        <v>0</v>
      </c>
    </row>
    <row r="30" spans="1:4" ht="18.95" customHeight="1" thickTop="1">
      <c r="A30" s="23"/>
      <c r="B30" s="309"/>
      <c r="C30" s="525"/>
      <c r="D30" s="525"/>
    </row>
    <row r="31" spans="1:4" ht="18.95" customHeight="1" thickBot="1">
      <c r="A31" s="20"/>
      <c r="B31" s="310" t="s">
        <v>252</v>
      </c>
      <c r="C31" s="526">
        <f>C19-C29</f>
        <v>0</v>
      </c>
      <c r="D31" s="526">
        <f>D19-D29</f>
        <v>0</v>
      </c>
    </row>
    <row r="32" spans="1:4" ht="18.95" customHeight="1" thickTop="1">
      <c r="A32" s="20"/>
      <c r="B32" s="311"/>
      <c r="C32" s="525"/>
      <c r="D32" s="525"/>
    </row>
    <row r="33" spans="1:4" ht="18.95" customHeight="1">
      <c r="A33" s="20"/>
      <c r="B33" s="308" t="s">
        <v>19</v>
      </c>
      <c r="C33" s="525"/>
      <c r="D33" s="525"/>
    </row>
    <row r="34" spans="1:4" ht="18.95" customHeight="1">
      <c r="A34" s="20"/>
      <c r="B34" s="309" t="s">
        <v>20</v>
      </c>
      <c r="C34" s="525">
        <v>0</v>
      </c>
      <c r="D34" s="525">
        <v>0</v>
      </c>
    </row>
    <row r="35" spans="1:4" ht="18.95" customHeight="1">
      <c r="A35" s="20"/>
      <c r="B35" s="309" t="s">
        <v>21</v>
      </c>
      <c r="C35" s="525">
        <v>0</v>
      </c>
      <c r="D35" s="525">
        <v>0</v>
      </c>
    </row>
    <row r="36" spans="1:4" ht="18.95" customHeight="1">
      <c r="A36" s="20"/>
      <c r="B36" s="309" t="s">
        <v>22</v>
      </c>
      <c r="C36" s="525">
        <v>0</v>
      </c>
      <c r="D36" s="525">
        <v>0</v>
      </c>
    </row>
    <row r="37" spans="1:4" ht="18.95" customHeight="1">
      <c r="A37" s="20"/>
      <c r="B37" s="309" t="s">
        <v>23</v>
      </c>
      <c r="C37" s="525">
        <v>0</v>
      </c>
      <c r="D37" s="525">
        <v>0</v>
      </c>
    </row>
    <row r="38" spans="1:4" ht="18.95" customHeight="1" thickBot="1">
      <c r="A38" s="20"/>
      <c r="B38" s="310" t="s">
        <v>253</v>
      </c>
      <c r="C38" s="526">
        <f>SUM(C34:C37)</f>
        <v>0</v>
      </c>
      <c r="D38" s="526">
        <f>SUM(D34:D37)</f>
        <v>0</v>
      </c>
    </row>
    <row r="39" spans="1:4" ht="18.95" customHeight="1" thickTop="1">
      <c r="A39" s="20"/>
      <c r="B39" s="309"/>
      <c r="C39" s="525"/>
      <c r="D39" s="525"/>
    </row>
    <row r="40" spans="1:4" ht="18.95" customHeight="1">
      <c r="A40" s="20"/>
      <c r="B40" s="308" t="s">
        <v>250</v>
      </c>
      <c r="C40" s="525"/>
      <c r="D40" s="525"/>
    </row>
    <row r="41" spans="1:4" s="455" customFormat="1" ht="21.75" customHeight="1">
      <c r="A41" s="475"/>
      <c r="B41" s="312" t="s">
        <v>823</v>
      </c>
      <c r="C41" s="528">
        <v>0</v>
      </c>
      <c r="D41" s="528">
        <v>0</v>
      </c>
    </row>
    <row r="42" spans="1:4" ht="18.95" customHeight="1">
      <c r="A42" s="24"/>
      <c r="B42" s="309" t="s">
        <v>822</v>
      </c>
      <c r="C42" s="525">
        <v>0</v>
      </c>
      <c r="D42" s="525"/>
    </row>
    <row r="43" spans="1:4" ht="18.95" customHeight="1" thickBot="1">
      <c r="A43" s="20"/>
      <c r="B43" s="310" t="s">
        <v>254</v>
      </c>
      <c r="C43" s="526">
        <f>SUM(C41:C42)</f>
        <v>0</v>
      </c>
      <c r="D43" s="526">
        <f>SUM(D41:D42)</f>
        <v>0</v>
      </c>
    </row>
    <row r="44" spans="1:4" ht="18.95" customHeight="1" thickTop="1">
      <c r="A44" s="20"/>
      <c r="B44" s="311"/>
      <c r="C44" s="525"/>
      <c r="D44" s="525"/>
    </row>
    <row r="45" spans="1:4" ht="18.95" customHeight="1">
      <c r="A45" s="20"/>
      <c r="B45" s="310" t="s">
        <v>255</v>
      </c>
      <c r="C45" s="529">
        <f>C38-C43</f>
        <v>0</v>
      </c>
      <c r="D45" s="529">
        <f>D38-D43</f>
        <v>0</v>
      </c>
    </row>
    <row r="46" spans="1:4" ht="18.95" customHeight="1">
      <c r="A46" s="20"/>
      <c r="B46" s="310"/>
      <c r="C46" s="530"/>
      <c r="D46" s="530"/>
    </row>
    <row r="47" spans="1:4" ht="18.95" customHeight="1">
      <c r="A47" s="20"/>
      <c r="B47" s="310" t="s">
        <v>24</v>
      </c>
      <c r="C47" s="529">
        <f>C31+C45</f>
        <v>0</v>
      </c>
      <c r="D47" s="529">
        <f>D31+D45</f>
        <v>0</v>
      </c>
    </row>
    <row r="48" spans="1:4" ht="18.95" customHeight="1">
      <c r="A48" s="20"/>
      <c r="B48" s="308" t="s">
        <v>25</v>
      </c>
      <c r="C48" s="525"/>
      <c r="D48" s="525"/>
    </row>
    <row r="49" spans="1:4" ht="18.95" customHeight="1">
      <c r="A49" s="20"/>
      <c r="B49" s="309" t="s">
        <v>26</v>
      </c>
      <c r="C49" s="525">
        <v>0</v>
      </c>
      <c r="D49" s="525">
        <v>0</v>
      </c>
    </row>
    <row r="50" spans="1:4" ht="18.95" customHeight="1">
      <c r="A50" s="20"/>
      <c r="B50" s="309" t="s">
        <v>27</v>
      </c>
      <c r="C50" s="525">
        <v>0</v>
      </c>
      <c r="D50" s="525">
        <v>0</v>
      </c>
    </row>
    <row r="51" spans="1:4" ht="18.95" customHeight="1">
      <c r="A51" s="20"/>
      <c r="B51" s="309" t="s">
        <v>28</v>
      </c>
      <c r="C51" s="525">
        <v>0</v>
      </c>
      <c r="D51" s="525">
        <v>0</v>
      </c>
    </row>
    <row r="52" spans="1:4" ht="18.95" customHeight="1" thickBot="1">
      <c r="A52" s="20"/>
      <c r="B52" s="310" t="s">
        <v>256</v>
      </c>
      <c r="C52" s="526">
        <f>SUM(C49:C51)</f>
        <v>0</v>
      </c>
      <c r="D52" s="526">
        <f>SUM(D49:D51)</f>
        <v>0</v>
      </c>
    </row>
    <row r="53" spans="1:4" ht="18.95" customHeight="1" thickTop="1">
      <c r="A53" s="22"/>
      <c r="B53" s="310"/>
      <c r="C53" s="525"/>
      <c r="D53" s="525"/>
    </row>
    <row r="54" spans="1:4" ht="18.95" customHeight="1">
      <c r="A54" s="20"/>
      <c r="B54" s="314" t="s">
        <v>250</v>
      </c>
      <c r="C54" s="525"/>
      <c r="D54" s="525"/>
    </row>
    <row r="55" spans="1:4" ht="18.95" customHeight="1">
      <c r="A55" s="20"/>
      <c r="B55" s="309" t="s">
        <v>29</v>
      </c>
      <c r="C55" s="525">
        <v>0</v>
      </c>
      <c r="D55" s="525">
        <v>0</v>
      </c>
    </row>
    <row r="56" spans="1:4" ht="18.95" customHeight="1">
      <c r="A56" s="20"/>
      <c r="B56" s="309" t="s">
        <v>30</v>
      </c>
      <c r="C56" s="525">
        <v>0</v>
      </c>
      <c r="D56" s="525">
        <v>0</v>
      </c>
    </row>
    <row r="57" spans="1:4" ht="18.95" customHeight="1" thickBot="1">
      <c r="A57" s="20"/>
      <c r="B57" s="310" t="s">
        <v>257</v>
      </c>
      <c r="C57" s="526">
        <f>SUM(C55:C56)</f>
        <v>0</v>
      </c>
      <c r="D57" s="526">
        <f>SUM(D55:D56)</f>
        <v>0</v>
      </c>
    </row>
    <row r="58" spans="1:4" ht="18.95" customHeight="1" thickTop="1">
      <c r="A58" s="22"/>
      <c r="B58" s="310"/>
      <c r="C58" s="525"/>
      <c r="D58" s="525"/>
    </row>
    <row r="59" spans="1:4" ht="18.95" customHeight="1" thickBot="1">
      <c r="B59" s="310" t="s">
        <v>258</v>
      </c>
      <c r="C59" s="531">
        <f>C52-C57</f>
        <v>0</v>
      </c>
      <c r="D59" s="531">
        <f>D52-D57</f>
        <v>0</v>
      </c>
    </row>
    <row r="60" spans="1:4" ht="18.95" customHeight="1" thickTop="1">
      <c r="B60" s="309"/>
      <c r="C60" s="525"/>
      <c r="D60" s="525"/>
    </row>
    <row r="61" spans="1:4" ht="18.95" customHeight="1">
      <c r="B61" s="315" t="s">
        <v>824</v>
      </c>
      <c r="C61" s="532">
        <f>C47+C59</f>
        <v>0</v>
      </c>
      <c r="D61" s="532">
        <v>0</v>
      </c>
    </row>
    <row r="62" spans="1:4" ht="18.95" customHeight="1">
      <c r="B62" s="310" t="s">
        <v>467</v>
      </c>
      <c r="C62" s="532">
        <v>0</v>
      </c>
      <c r="D62" s="532">
        <v>0</v>
      </c>
    </row>
    <row r="63" spans="1:4" ht="18.95" customHeight="1" thickBot="1">
      <c r="B63" s="310" t="s">
        <v>468</v>
      </c>
      <c r="C63" s="526">
        <f>C61+C62</f>
        <v>0</v>
      </c>
      <c r="D63" s="526">
        <f>D61+D62</f>
        <v>0</v>
      </c>
    </row>
    <row r="64" spans="1:4" ht="18.95" customHeight="1" thickTop="1"/>
  </sheetData>
  <mergeCells count="3">
    <mergeCell ref="C6:D6"/>
    <mergeCell ref="B3:D3"/>
    <mergeCell ref="B4:D4"/>
  </mergeCells>
  <printOptions horizontalCentered="1"/>
  <pageMargins left="0.94488188976377963" right="0.15748031496062992" top="0.15748031496062992" bottom="0.23622047244094491" header="0.31496062992125984" footer="0.31496062992125984"/>
  <pageSetup paperSize="9" scale="65" firstPageNumber="3" orientation="portrait"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P29"/>
  <sheetViews>
    <sheetView topLeftCell="A16" workbookViewId="0">
      <selection activeCell="I14" sqref="I14"/>
    </sheetView>
  </sheetViews>
  <sheetFormatPr defaultRowHeight="15"/>
  <cols>
    <col min="1" max="1" width="6.42578125" style="136" customWidth="1"/>
    <col min="2" max="2" width="9.140625" style="136"/>
    <col min="3" max="3" width="14.7109375" style="136" customWidth="1"/>
    <col min="4" max="4" width="9.140625" style="136"/>
    <col min="5" max="5" width="10" style="136" customWidth="1"/>
    <col min="6" max="6" width="18.42578125" style="136" customWidth="1"/>
    <col min="7" max="7" width="17.7109375" style="136" customWidth="1"/>
    <col min="8" max="9" width="14.140625" style="136" customWidth="1"/>
    <col min="10" max="10" width="16.140625" style="136" customWidth="1"/>
    <col min="11" max="11" width="23.5703125" style="136" customWidth="1"/>
    <col min="12" max="12" width="4.85546875" style="136" customWidth="1"/>
    <col min="13" max="13" width="14.5703125" style="136" customWidth="1"/>
    <col min="14" max="258" width="9.140625" style="136"/>
    <col min="259" max="259" width="14.7109375" style="136" customWidth="1"/>
    <col min="260" max="260" width="9.140625" style="136"/>
    <col min="261" max="261" width="10" style="136" customWidth="1"/>
    <col min="262" max="262" width="18.42578125" style="136" customWidth="1"/>
    <col min="263" max="263" width="19.5703125" style="136" customWidth="1"/>
    <col min="264" max="264" width="15.7109375" style="136" customWidth="1"/>
    <col min="265" max="265" width="15.140625" style="136" customWidth="1"/>
    <col min="266" max="266" width="16.7109375" style="136" customWidth="1"/>
    <col min="267" max="267" width="25.7109375" style="136" customWidth="1"/>
    <col min="268" max="268" width="1.85546875" style="136" customWidth="1"/>
    <col min="269" max="269" width="14.5703125" style="136" customWidth="1"/>
    <col min="270" max="514" width="9.140625" style="136"/>
    <col min="515" max="515" width="14.7109375" style="136" customWidth="1"/>
    <col min="516" max="516" width="9.140625" style="136"/>
    <col min="517" max="517" width="10" style="136" customWidth="1"/>
    <col min="518" max="518" width="18.42578125" style="136" customWidth="1"/>
    <col min="519" max="519" width="19.5703125" style="136" customWidth="1"/>
    <col min="520" max="520" width="15.7109375" style="136" customWidth="1"/>
    <col min="521" max="521" width="15.140625" style="136" customWidth="1"/>
    <col min="522" max="522" width="16.7109375" style="136" customWidth="1"/>
    <col min="523" max="523" width="25.7109375" style="136" customWidth="1"/>
    <col min="524" max="524" width="1.85546875" style="136" customWidth="1"/>
    <col min="525" max="525" width="14.5703125" style="136" customWidth="1"/>
    <col min="526" max="770" width="9.140625" style="136"/>
    <col min="771" max="771" width="14.7109375" style="136" customWidth="1"/>
    <col min="772" max="772" width="9.140625" style="136"/>
    <col min="773" max="773" width="10" style="136" customWidth="1"/>
    <col min="774" max="774" width="18.42578125" style="136" customWidth="1"/>
    <col min="775" max="775" width="19.5703125" style="136" customWidth="1"/>
    <col min="776" max="776" width="15.7109375" style="136" customWidth="1"/>
    <col min="777" max="777" width="15.140625" style="136" customWidth="1"/>
    <col min="778" max="778" width="16.7109375" style="136" customWidth="1"/>
    <col min="779" max="779" width="25.7109375" style="136" customWidth="1"/>
    <col min="780" max="780" width="1.85546875" style="136" customWidth="1"/>
    <col min="781" max="781" width="14.5703125" style="136" customWidth="1"/>
    <col min="782" max="1026" width="9.140625" style="136"/>
    <col min="1027" max="1027" width="14.7109375" style="136" customWidth="1"/>
    <col min="1028" max="1028" width="9.140625" style="136"/>
    <col min="1029" max="1029" width="10" style="136" customWidth="1"/>
    <col min="1030" max="1030" width="18.42578125" style="136" customWidth="1"/>
    <col min="1031" max="1031" width="19.5703125" style="136" customWidth="1"/>
    <col min="1032" max="1032" width="15.7109375" style="136" customWidth="1"/>
    <col min="1033" max="1033" width="15.140625" style="136" customWidth="1"/>
    <col min="1034" max="1034" width="16.7109375" style="136" customWidth="1"/>
    <col min="1035" max="1035" width="25.7109375" style="136" customWidth="1"/>
    <col min="1036" max="1036" width="1.85546875" style="136" customWidth="1"/>
    <col min="1037" max="1037" width="14.5703125" style="136" customWidth="1"/>
    <col min="1038" max="1282" width="9.140625" style="136"/>
    <col min="1283" max="1283" width="14.7109375" style="136" customWidth="1"/>
    <col min="1284" max="1284" width="9.140625" style="136"/>
    <col min="1285" max="1285" width="10" style="136" customWidth="1"/>
    <col min="1286" max="1286" width="18.42578125" style="136" customWidth="1"/>
    <col min="1287" max="1287" width="19.5703125" style="136" customWidth="1"/>
    <col min="1288" max="1288" width="15.7109375" style="136" customWidth="1"/>
    <col min="1289" max="1289" width="15.140625" style="136" customWidth="1"/>
    <col min="1290" max="1290" width="16.7109375" style="136" customWidth="1"/>
    <col min="1291" max="1291" width="25.7109375" style="136" customWidth="1"/>
    <col min="1292" max="1292" width="1.85546875" style="136" customWidth="1"/>
    <col min="1293" max="1293" width="14.5703125" style="136" customWidth="1"/>
    <col min="1294" max="1538" width="9.140625" style="136"/>
    <col min="1539" max="1539" width="14.7109375" style="136" customWidth="1"/>
    <col min="1540" max="1540" width="9.140625" style="136"/>
    <col min="1541" max="1541" width="10" style="136" customWidth="1"/>
    <col min="1542" max="1542" width="18.42578125" style="136" customWidth="1"/>
    <col min="1543" max="1543" width="19.5703125" style="136" customWidth="1"/>
    <col min="1544" max="1544" width="15.7109375" style="136" customWidth="1"/>
    <col min="1545" max="1545" width="15.140625" style="136" customWidth="1"/>
    <col min="1546" max="1546" width="16.7109375" style="136" customWidth="1"/>
    <col min="1547" max="1547" width="25.7109375" style="136" customWidth="1"/>
    <col min="1548" max="1548" width="1.85546875" style="136" customWidth="1"/>
    <col min="1549" max="1549" width="14.5703125" style="136" customWidth="1"/>
    <col min="1550" max="1794" width="9.140625" style="136"/>
    <col min="1795" max="1795" width="14.7109375" style="136" customWidth="1"/>
    <col min="1796" max="1796" width="9.140625" style="136"/>
    <col min="1797" max="1797" width="10" style="136" customWidth="1"/>
    <col min="1798" max="1798" width="18.42578125" style="136" customWidth="1"/>
    <col min="1799" max="1799" width="19.5703125" style="136" customWidth="1"/>
    <col min="1800" max="1800" width="15.7109375" style="136" customWidth="1"/>
    <col min="1801" max="1801" width="15.140625" style="136" customWidth="1"/>
    <col min="1802" max="1802" width="16.7109375" style="136" customWidth="1"/>
    <col min="1803" max="1803" width="25.7109375" style="136" customWidth="1"/>
    <col min="1804" max="1804" width="1.85546875" style="136" customWidth="1"/>
    <col min="1805" max="1805" width="14.5703125" style="136" customWidth="1"/>
    <col min="1806" max="2050" width="9.140625" style="136"/>
    <col min="2051" max="2051" width="14.7109375" style="136" customWidth="1"/>
    <col min="2052" max="2052" width="9.140625" style="136"/>
    <col min="2053" max="2053" width="10" style="136" customWidth="1"/>
    <col min="2054" max="2054" width="18.42578125" style="136" customWidth="1"/>
    <col min="2055" max="2055" width="19.5703125" style="136" customWidth="1"/>
    <col min="2056" max="2056" width="15.7109375" style="136" customWidth="1"/>
    <col min="2057" max="2057" width="15.140625" style="136" customWidth="1"/>
    <col min="2058" max="2058" width="16.7109375" style="136" customWidth="1"/>
    <col min="2059" max="2059" width="25.7109375" style="136" customWidth="1"/>
    <col min="2060" max="2060" width="1.85546875" style="136" customWidth="1"/>
    <col min="2061" max="2061" width="14.5703125" style="136" customWidth="1"/>
    <col min="2062" max="2306" width="9.140625" style="136"/>
    <col min="2307" max="2307" width="14.7109375" style="136" customWidth="1"/>
    <col min="2308" max="2308" width="9.140625" style="136"/>
    <col min="2309" max="2309" width="10" style="136" customWidth="1"/>
    <col min="2310" max="2310" width="18.42578125" style="136" customWidth="1"/>
    <col min="2311" max="2311" width="19.5703125" style="136" customWidth="1"/>
    <col min="2312" max="2312" width="15.7109375" style="136" customWidth="1"/>
    <col min="2313" max="2313" width="15.140625" style="136" customWidth="1"/>
    <col min="2314" max="2314" width="16.7109375" style="136" customWidth="1"/>
    <col min="2315" max="2315" width="25.7109375" style="136" customWidth="1"/>
    <col min="2316" max="2316" width="1.85546875" style="136" customWidth="1"/>
    <col min="2317" max="2317" width="14.5703125" style="136" customWidth="1"/>
    <col min="2318" max="2562" width="9.140625" style="136"/>
    <col min="2563" max="2563" width="14.7109375" style="136" customWidth="1"/>
    <col min="2564" max="2564" width="9.140625" style="136"/>
    <col min="2565" max="2565" width="10" style="136" customWidth="1"/>
    <col min="2566" max="2566" width="18.42578125" style="136" customWidth="1"/>
    <col min="2567" max="2567" width="19.5703125" style="136" customWidth="1"/>
    <col min="2568" max="2568" width="15.7109375" style="136" customWidth="1"/>
    <col min="2569" max="2569" width="15.140625" style="136" customWidth="1"/>
    <col min="2570" max="2570" width="16.7109375" style="136" customWidth="1"/>
    <col min="2571" max="2571" width="25.7109375" style="136" customWidth="1"/>
    <col min="2572" max="2572" width="1.85546875" style="136" customWidth="1"/>
    <col min="2573" max="2573" width="14.5703125" style="136" customWidth="1"/>
    <col min="2574" max="2818" width="9.140625" style="136"/>
    <col min="2819" max="2819" width="14.7109375" style="136" customWidth="1"/>
    <col min="2820" max="2820" width="9.140625" style="136"/>
    <col min="2821" max="2821" width="10" style="136" customWidth="1"/>
    <col min="2822" max="2822" width="18.42578125" style="136" customWidth="1"/>
    <col min="2823" max="2823" width="19.5703125" style="136" customWidth="1"/>
    <col min="2824" max="2824" width="15.7109375" style="136" customWidth="1"/>
    <col min="2825" max="2825" width="15.140625" style="136" customWidth="1"/>
    <col min="2826" max="2826" width="16.7109375" style="136" customWidth="1"/>
    <col min="2827" max="2827" width="25.7109375" style="136" customWidth="1"/>
    <col min="2828" max="2828" width="1.85546875" style="136" customWidth="1"/>
    <col min="2829" max="2829" width="14.5703125" style="136" customWidth="1"/>
    <col min="2830" max="3074" width="9.140625" style="136"/>
    <col min="3075" max="3075" width="14.7109375" style="136" customWidth="1"/>
    <col min="3076" max="3076" width="9.140625" style="136"/>
    <col min="3077" max="3077" width="10" style="136" customWidth="1"/>
    <col min="3078" max="3078" width="18.42578125" style="136" customWidth="1"/>
    <col min="3079" max="3079" width="19.5703125" style="136" customWidth="1"/>
    <col min="3080" max="3080" width="15.7109375" style="136" customWidth="1"/>
    <col min="3081" max="3081" width="15.140625" style="136" customWidth="1"/>
    <col min="3082" max="3082" width="16.7109375" style="136" customWidth="1"/>
    <col min="3083" max="3083" width="25.7109375" style="136" customWidth="1"/>
    <col min="3084" max="3084" width="1.85546875" style="136" customWidth="1"/>
    <col min="3085" max="3085" width="14.5703125" style="136" customWidth="1"/>
    <col min="3086" max="3330" width="9.140625" style="136"/>
    <col min="3331" max="3331" width="14.7109375" style="136" customWidth="1"/>
    <col min="3332" max="3332" width="9.140625" style="136"/>
    <col min="3333" max="3333" width="10" style="136" customWidth="1"/>
    <col min="3334" max="3334" width="18.42578125" style="136" customWidth="1"/>
    <col min="3335" max="3335" width="19.5703125" style="136" customWidth="1"/>
    <col min="3336" max="3336" width="15.7109375" style="136" customWidth="1"/>
    <col min="3337" max="3337" width="15.140625" style="136" customWidth="1"/>
    <col min="3338" max="3338" width="16.7109375" style="136" customWidth="1"/>
    <col min="3339" max="3339" width="25.7109375" style="136" customWidth="1"/>
    <col min="3340" max="3340" width="1.85546875" style="136" customWidth="1"/>
    <col min="3341" max="3341" width="14.5703125" style="136" customWidth="1"/>
    <col min="3342" max="3586" width="9.140625" style="136"/>
    <col min="3587" max="3587" width="14.7109375" style="136" customWidth="1"/>
    <col min="3588" max="3588" width="9.140625" style="136"/>
    <col min="3589" max="3589" width="10" style="136" customWidth="1"/>
    <col min="3590" max="3590" width="18.42578125" style="136" customWidth="1"/>
    <col min="3591" max="3591" width="19.5703125" style="136" customWidth="1"/>
    <col min="3592" max="3592" width="15.7109375" style="136" customWidth="1"/>
    <col min="3593" max="3593" width="15.140625" style="136" customWidth="1"/>
    <col min="3594" max="3594" width="16.7109375" style="136" customWidth="1"/>
    <col min="3595" max="3595" width="25.7109375" style="136" customWidth="1"/>
    <col min="3596" max="3596" width="1.85546875" style="136" customWidth="1"/>
    <col min="3597" max="3597" width="14.5703125" style="136" customWidth="1"/>
    <col min="3598" max="3842" width="9.140625" style="136"/>
    <col min="3843" max="3843" width="14.7109375" style="136" customWidth="1"/>
    <col min="3844" max="3844" width="9.140625" style="136"/>
    <col min="3845" max="3845" width="10" style="136" customWidth="1"/>
    <col min="3846" max="3846" width="18.42578125" style="136" customWidth="1"/>
    <col min="3847" max="3847" width="19.5703125" style="136" customWidth="1"/>
    <col min="3848" max="3848" width="15.7109375" style="136" customWidth="1"/>
    <col min="3849" max="3849" width="15.140625" style="136" customWidth="1"/>
    <col min="3850" max="3850" width="16.7109375" style="136" customWidth="1"/>
    <col min="3851" max="3851" width="25.7109375" style="136" customWidth="1"/>
    <col min="3852" max="3852" width="1.85546875" style="136" customWidth="1"/>
    <col min="3853" max="3853" width="14.5703125" style="136" customWidth="1"/>
    <col min="3854" max="4098" width="9.140625" style="136"/>
    <col min="4099" max="4099" width="14.7109375" style="136" customWidth="1"/>
    <col min="4100" max="4100" width="9.140625" style="136"/>
    <col min="4101" max="4101" width="10" style="136" customWidth="1"/>
    <col min="4102" max="4102" width="18.42578125" style="136" customWidth="1"/>
    <col min="4103" max="4103" width="19.5703125" style="136" customWidth="1"/>
    <col min="4104" max="4104" width="15.7109375" style="136" customWidth="1"/>
    <col min="4105" max="4105" width="15.140625" style="136" customWidth="1"/>
    <col min="4106" max="4106" width="16.7109375" style="136" customWidth="1"/>
    <col min="4107" max="4107" width="25.7109375" style="136" customWidth="1"/>
    <col min="4108" max="4108" width="1.85546875" style="136" customWidth="1"/>
    <col min="4109" max="4109" width="14.5703125" style="136" customWidth="1"/>
    <col min="4110" max="4354" width="9.140625" style="136"/>
    <col min="4355" max="4355" width="14.7109375" style="136" customWidth="1"/>
    <col min="4356" max="4356" width="9.140625" style="136"/>
    <col min="4357" max="4357" width="10" style="136" customWidth="1"/>
    <col min="4358" max="4358" width="18.42578125" style="136" customWidth="1"/>
    <col min="4359" max="4359" width="19.5703125" style="136" customWidth="1"/>
    <col min="4360" max="4360" width="15.7109375" style="136" customWidth="1"/>
    <col min="4361" max="4361" width="15.140625" style="136" customWidth="1"/>
    <col min="4362" max="4362" width="16.7109375" style="136" customWidth="1"/>
    <col min="4363" max="4363" width="25.7109375" style="136" customWidth="1"/>
    <col min="4364" max="4364" width="1.85546875" style="136" customWidth="1"/>
    <col min="4365" max="4365" width="14.5703125" style="136" customWidth="1"/>
    <col min="4366" max="4610" width="9.140625" style="136"/>
    <col min="4611" max="4611" width="14.7109375" style="136" customWidth="1"/>
    <col min="4612" max="4612" width="9.140625" style="136"/>
    <col min="4613" max="4613" width="10" style="136" customWidth="1"/>
    <col min="4614" max="4614" width="18.42578125" style="136" customWidth="1"/>
    <col min="4615" max="4615" width="19.5703125" style="136" customWidth="1"/>
    <col min="4616" max="4616" width="15.7109375" style="136" customWidth="1"/>
    <col min="4617" max="4617" width="15.140625" style="136" customWidth="1"/>
    <col min="4618" max="4618" width="16.7109375" style="136" customWidth="1"/>
    <col min="4619" max="4619" width="25.7109375" style="136" customWidth="1"/>
    <col min="4620" max="4620" width="1.85546875" style="136" customWidth="1"/>
    <col min="4621" max="4621" width="14.5703125" style="136" customWidth="1"/>
    <col min="4622" max="4866" width="9.140625" style="136"/>
    <col min="4867" max="4867" width="14.7109375" style="136" customWidth="1"/>
    <col min="4868" max="4868" width="9.140625" style="136"/>
    <col min="4869" max="4869" width="10" style="136" customWidth="1"/>
    <col min="4870" max="4870" width="18.42578125" style="136" customWidth="1"/>
    <col min="4871" max="4871" width="19.5703125" style="136" customWidth="1"/>
    <col min="4872" max="4872" width="15.7109375" style="136" customWidth="1"/>
    <col min="4873" max="4873" width="15.140625" style="136" customWidth="1"/>
    <col min="4874" max="4874" width="16.7109375" style="136" customWidth="1"/>
    <col min="4875" max="4875" width="25.7109375" style="136" customWidth="1"/>
    <col min="4876" max="4876" width="1.85546875" style="136" customWidth="1"/>
    <col min="4877" max="4877" width="14.5703125" style="136" customWidth="1"/>
    <col min="4878" max="5122" width="9.140625" style="136"/>
    <col min="5123" max="5123" width="14.7109375" style="136" customWidth="1"/>
    <col min="5124" max="5124" width="9.140625" style="136"/>
    <col min="5125" max="5125" width="10" style="136" customWidth="1"/>
    <col min="5126" max="5126" width="18.42578125" style="136" customWidth="1"/>
    <col min="5127" max="5127" width="19.5703125" style="136" customWidth="1"/>
    <col min="5128" max="5128" width="15.7109375" style="136" customWidth="1"/>
    <col min="5129" max="5129" width="15.140625" style="136" customWidth="1"/>
    <col min="5130" max="5130" width="16.7109375" style="136" customWidth="1"/>
    <col min="5131" max="5131" width="25.7109375" style="136" customWidth="1"/>
    <col min="5132" max="5132" width="1.85546875" style="136" customWidth="1"/>
    <col min="5133" max="5133" width="14.5703125" style="136" customWidth="1"/>
    <col min="5134" max="5378" width="9.140625" style="136"/>
    <col min="5379" max="5379" width="14.7109375" style="136" customWidth="1"/>
    <col min="5380" max="5380" width="9.140625" style="136"/>
    <col min="5381" max="5381" width="10" style="136" customWidth="1"/>
    <col min="5382" max="5382" width="18.42578125" style="136" customWidth="1"/>
    <col min="5383" max="5383" width="19.5703125" style="136" customWidth="1"/>
    <col min="5384" max="5384" width="15.7109375" style="136" customWidth="1"/>
    <col min="5385" max="5385" width="15.140625" style="136" customWidth="1"/>
    <col min="5386" max="5386" width="16.7109375" style="136" customWidth="1"/>
    <col min="5387" max="5387" width="25.7109375" style="136" customWidth="1"/>
    <col min="5388" max="5388" width="1.85546875" style="136" customWidth="1"/>
    <col min="5389" max="5389" width="14.5703125" style="136" customWidth="1"/>
    <col min="5390" max="5634" width="9.140625" style="136"/>
    <col min="5635" max="5635" width="14.7109375" style="136" customWidth="1"/>
    <col min="5636" max="5636" width="9.140625" style="136"/>
    <col min="5637" max="5637" width="10" style="136" customWidth="1"/>
    <col min="5638" max="5638" width="18.42578125" style="136" customWidth="1"/>
    <col min="5639" max="5639" width="19.5703125" style="136" customWidth="1"/>
    <col min="5640" max="5640" width="15.7109375" style="136" customWidth="1"/>
    <col min="5641" max="5641" width="15.140625" style="136" customWidth="1"/>
    <col min="5642" max="5642" width="16.7109375" style="136" customWidth="1"/>
    <col min="5643" max="5643" width="25.7109375" style="136" customWidth="1"/>
    <col min="5644" max="5644" width="1.85546875" style="136" customWidth="1"/>
    <col min="5645" max="5645" width="14.5703125" style="136" customWidth="1"/>
    <col min="5646" max="5890" width="9.140625" style="136"/>
    <col min="5891" max="5891" width="14.7109375" style="136" customWidth="1"/>
    <col min="5892" max="5892" width="9.140625" style="136"/>
    <col min="5893" max="5893" width="10" style="136" customWidth="1"/>
    <col min="5894" max="5894" width="18.42578125" style="136" customWidth="1"/>
    <col min="5895" max="5895" width="19.5703125" style="136" customWidth="1"/>
    <col min="5896" max="5896" width="15.7109375" style="136" customWidth="1"/>
    <col min="5897" max="5897" width="15.140625" style="136" customWidth="1"/>
    <col min="5898" max="5898" width="16.7109375" style="136" customWidth="1"/>
    <col min="5899" max="5899" width="25.7109375" style="136" customWidth="1"/>
    <col min="5900" max="5900" width="1.85546875" style="136" customWidth="1"/>
    <col min="5901" max="5901" width="14.5703125" style="136" customWidth="1"/>
    <col min="5902" max="6146" width="9.140625" style="136"/>
    <col min="6147" max="6147" width="14.7109375" style="136" customWidth="1"/>
    <col min="6148" max="6148" width="9.140625" style="136"/>
    <col min="6149" max="6149" width="10" style="136" customWidth="1"/>
    <col min="6150" max="6150" width="18.42578125" style="136" customWidth="1"/>
    <col min="6151" max="6151" width="19.5703125" style="136" customWidth="1"/>
    <col min="6152" max="6152" width="15.7109375" style="136" customWidth="1"/>
    <col min="6153" max="6153" width="15.140625" style="136" customWidth="1"/>
    <col min="6154" max="6154" width="16.7109375" style="136" customWidth="1"/>
    <col min="6155" max="6155" width="25.7109375" style="136" customWidth="1"/>
    <col min="6156" max="6156" width="1.85546875" style="136" customWidth="1"/>
    <col min="6157" max="6157" width="14.5703125" style="136" customWidth="1"/>
    <col min="6158" max="6402" width="9.140625" style="136"/>
    <col min="6403" max="6403" width="14.7109375" style="136" customWidth="1"/>
    <col min="6404" max="6404" width="9.140625" style="136"/>
    <col min="6405" max="6405" width="10" style="136" customWidth="1"/>
    <col min="6406" max="6406" width="18.42578125" style="136" customWidth="1"/>
    <col min="6407" max="6407" width="19.5703125" style="136" customWidth="1"/>
    <col min="6408" max="6408" width="15.7109375" style="136" customWidth="1"/>
    <col min="6409" max="6409" width="15.140625" style="136" customWidth="1"/>
    <col min="6410" max="6410" width="16.7109375" style="136" customWidth="1"/>
    <col min="6411" max="6411" width="25.7109375" style="136" customWidth="1"/>
    <col min="6412" max="6412" width="1.85546875" style="136" customWidth="1"/>
    <col min="6413" max="6413" width="14.5703125" style="136" customWidth="1"/>
    <col min="6414" max="6658" width="9.140625" style="136"/>
    <col min="6659" max="6659" width="14.7109375" style="136" customWidth="1"/>
    <col min="6660" max="6660" width="9.140625" style="136"/>
    <col min="6661" max="6661" width="10" style="136" customWidth="1"/>
    <col min="6662" max="6662" width="18.42578125" style="136" customWidth="1"/>
    <col min="6663" max="6663" width="19.5703125" style="136" customWidth="1"/>
    <col min="6664" max="6664" width="15.7109375" style="136" customWidth="1"/>
    <col min="6665" max="6665" width="15.140625" style="136" customWidth="1"/>
    <col min="6666" max="6666" width="16.7109375" style="136" customWidth="1"/>
    <col min="6667" max="6667" width="25.7109375" style="136" customWidth="1"/>
    <col min="6668" max="6668" width="1.85546875" style="136" customWidth="1"/>
    <col min="6669" max="6669" width="14.5703125" style="136" customWidth="1"/>
    <col min="6670" max="6914" width="9.140625" style="136"/>
    <col min="6915" max="6915" width="14.7109375" style="136" customWidth="1"/>
    <col min="6916" max="6916" width="9.140625" style="136"/>
    <col min="6917" max="6917" width="10" style="136" customWidth="1"/>
    <col min="6918" max="6918" width="18.42578125" style="136" customWidth="1"/>
    <col min="6919" max="6919" width="19.5703125" style="136" customWidth="1"/>
    <col min="6920" max="6920" width="15.7109375" style="136" customWidth="1"/>
    <col min="6921" max="6921" width="15.140625" style="136" customWidth="1"/>
    <col min="6922" max="6922" width="16.7109375" style="136" customWidth="1"/>
    <col min="6923" max="6923" width="25.7109375" style="136" customWidth="1"/>
    <col min="6924" max="6924" width="1.85546875" style="136" customWidth="1"/>
    <col min="6925" max="6925" width="14.5703125" style="136" customWidth="1"/>
    <col min="6926" max="7170" width="9.140625" style="136"/>
    <col min="7171" max="7171" width="14.7109375" style="136" customWidth="1"/>
    <col min="7172" max="7172" width="9.140625" style="136"/>
    <col min="7173" max="7173" width="10" style="136" customWidth="1"/>
    <col min="7174" max="7174" width="18.42578125" style="136" customWidth="1"/>
    <col min="7175" max="7175" width="19.5703125" style="136" customWidth="1"/>
    <col min="7176" max="7176" width="15.7109375" style="136" customWidth="1"/>
    <col min="7177" max="7177" width="15.140625" style="136" customWidth="1"/>
    <col min="7178" max="7178" width="16.7109375" style="136" customWidth="1"/>
    <col min="7179" max="7179" width="25.7109375" style="136" customWidth="1"/>
    <col min="7180" max="7180" width="1.85546875" style="136" customWidth="1"/>
    <col min="7181" max="7181" width="14.5703125" style="136" customWidth="1"/>
    <col min="7182" max="7426" width="9.140625" style="136"/>
    <col min="7427" max="7427" width="14.7109375" style="136" customWidth="1"/>
    <col min="7428" max="7428" width="9.140625" style="136"/>
    <col min="7429" max="7429" width="10" style="136" customWidth="1"/>
    <col min="7430" max="7430" width="18.42578125" style="136" customWidth="1"/>
    <col min="7431" max="7431" width="19.5703125" style="136" customWidth="1"/>
    <col min="7432" max="7432" width="15.7109375" style="136" customWidth="1"/>
    <col min="7433" max="7433" width="15.140625" style="136" customWidth="1"/>
    <col min="7434" max="7434" width="16.7109375" style="136" customWidth="1"/>
    <col min="7435" max="7435" width="25.7109375" style="136" customWidth="1"/>
    <col min="7436" max="7436" width="1.85546875" style="136" customWidth="1"/>
    <col min="7437" max="7437" width="14.5703125" style="136" customWidth="1"/>
    <col min="7438" max="7682" width="9.140625" style="136"/>
    <col min="7683" max="7683" width="14.7109375" style="136" customWidth="1"/>
    <col min="7684" max="7684" width="9.140625" style="136"/>
    <col min="7685" max="7685" width="10" style="136" customWidth="1"/>
    <col min="7686" max="7686" width="18.42578125" style="136" customWidth="1"/>
    <col min="7687" max="7687" width="19.5703125" style="136" customWidth="1"/>
    <col min="7688" max="7688" width="15.7109375" style="136" customWidth="1"/>
    <col min="7689" max="7689" width="15.140625" style="136" customWidth="1"/>
    <col min="7690" max="7690" width="16.7109375" style="136" customWidth="1"/>
    <col min="7691" max="7691" width="25.7109375" style="136" customWidth="1"/>
    <col min="7692" max="7692" width="1.85546875" style="136" customWidth="1"/>
    <col min="7693" max="7693" width="14.5703125" style="136" customWidth="1"/>
    <col min="7694" max="7938" width="9.140625" style="136"/>
    <col min="7939" max="7939" width="14.7109375" style="136" customWidth="1"/>
    <col min="7940" max="7940" width="9.140625" style="136"/>
    <col min="7941" max="7941" width="10" style="136" customWidth="1"/>
    <col min="7942" max="7942" width="18.42578125" style="136" customWidth="1"/>
    <col min="7943" max="7943" width="19.5703125" style="136" customWidth="1"/>
    <col min="7944" max="7944" width="15.7109375" style="136" customWidth="1"/>
    <col min="7945" max="7945" width="15.140625" style="136" customWidth="1"/>
    <col min="7946" max="7946" width="16.7109375" style="136" customWidth="1"/>
    <col min="7947" max="7947" width="25.7109375" style="136" customWidth="1"/>
    <col min="7948" max="7948" width="1.85546875" style="136" customWidth="1"/>
    <col min="7949" max="7949" width="14.5703125" style="136" customWidth="1"/>
    <col min="7950" max="8194" width="9.140625" style="136"/>
    <col min="8195" max="8195" width="14.7109375" style="136" customWidth="1"/>
    <col min="8196" max="8196" width="9.140625" style="136"/>
    <col min="8197" max="8197" width="10" style="136" customWidth="1"/>
    <col min="8198" max="8198" width="18.42578125" style="136" customWidth="1"/>
    <col min="8199" max="8199" width="19.5703125" style="136" customWidth="1"/>
    <col min="8200" max="8200" width="15.7109375" style="136" customWidth="1"/>
    <col min="8201" max="8201" width="15.140625" style="136" customWidth="1"/>
    <col min="8202" max="8202" width="16.7109375" style="136" customWidth="1"/>
    <col min="8203" max="8203" width="25.7109375" style="136" customWidth="1"/>
    <col min="8204" max="8204" width="1.85546875" style="136" customWidth="1"/>
    <col min="8205" max="8205" width="14.5703125" style="136" customWidth="1"/>
    <col min="8206" max="8450" width="9.140625" style="136"/>
    <col min="8451" max="8451" width="14.7109375" style="136" customWidth="1"/>
    <col min="8452" max="8452" width="9.140625" style="136"/>
    <col min="8453" max="8453" width="10" style="136" customWidth="1"/>
    <col min="8454" max="8454" width="18.42578125" style="136" customWidth="1"/>
    <col min="8455" max="8455" width="19.5703125" style="136" customWidth="1"/>
    <col min="8456" max="8456" width="15.7109375" style="136" customWidth="1"/>
    <col min="8457" max="8457" width="15.140625" style="136" customWidth="1"/>
    <col min="8458" max="8458" width="16.7109375" style="136" customWidth="1"/>
    <col min="8459" max="8459" width="25.7109375" style="136" customWidth="1"/>
    <col min="8460" max="8460" width="1.85546875" style="136" customWidth="1"/>
    <col min="8461" max="8461" width="14.5703125" style="136" customWidth="1"/>
    <col min="8462" max="8706" width="9.140625" style="136"/>
    <col min="8707" max="8707" width="14.7109375" style="136" customWidth="1"/>
    <col min="8708" max="8708" width="9.140625" style="136"/>
    <col min="8709" max="8709" width="10" style="136" customWidth="1"/>
    <col min="8710" max="8710" width="18.42578125" style="136" customWidth="1"/>
    <col min="8711" max="8711" width="19.5703125" style="136" customWidth="1"/>
    <col min="8712" max="8712" width="15.7109375" style="136" customWidth="1"/>
    <col min="8713" max="8713" width="15.140625" style="136" customWidth="1"/>
    <col min="8714" max="8714" width="16.7109375" style="136" customWidth="1"/>
    <col min="8715" max="8715" width="25.7109375" style="136" customWidth="1"/>
    <col min="8716" max="8716" width="1.85546875" style="136" customWidth="1"/>
    <col min="8717" max="8717" width="14.5703125" style="136" customWidth="1"/>
    <col min="8718" max="8962" width="9.140625" style="136"/>
    <col min="8963" max="8963" width="14.7109375" style="136" customWidth="1"/>
    <col min="8964" max="8964" width="9.140625" style="136"/>
    <col min="8965" max="8965" width="10" style="136" customWidth="1"/>
    <col min="8966" max="8966" width="18.42578125" style="136" customWidth="1"/>
    <col min="8967" max="8967" width="19.5703125" style="136" customWidth="1"/>
    <col min="8968" max="8968" width="15.7109375" style="136" customWidth="1"/>
    <col min="8969" max="8969" width="15.140625" style="136" customWidth="1"/>
    <col min="8970" max="8970" width="16.7109375" style="136" customWidth="1"/>
    <col min="8971" max="8971" width="25.7109375" style="136" customWidth="1"/>
    <col min="8972" max="8972" width="1.85546875" style="136" customWidth="1"/>
    <col min="8973" max="8973" width="14.5703125" style="136" customWidth="1"/>
    <col min="8974" max="9218" width="9.140625" style="136"/>
    <col min="9219" max="9219" width="14.7109375" style="136" customWidth="1"/>
    <col min="9220" max="9220" width="9.140625" style="136"/>
    <col min="9221" max="9221" width="10" style="136" customWidth="1"/>
    <col min="9222" max="9222" width="18.42578125" style="136" customWidth="1"/>
    <col min="9223" max="9223" width="19.5703125" style="136" customWidth="1"/>
    <col min="9224" max="9224" width="15.7109375" style="136" customWidth="1"/>
    <col min="9225" max="9225" width="15.140625" style="136" customWidth="1"/>
    <col min="9226" max="9226" width="16.7109375" style="136" customWidth="1"/>
    <col min="9227" max="9227" width="25.7109375" style="136" customWidth="1"/>
    <col min="9228" max="9228" width="1.85546875" style="136" customWidth="1"/>
    <col min="9229" max="9229" width="14.5703125" style="136" customWidth="1"/>
    <col min="9230" max="9474" width="9.140625" style="136"/>
    <col min="9475" max="9475" width="14.7109375" style="136" customWidth="1"/>
    <col min="9476" max="9476" width="9.140625" style="136"/>
    <col min="9477" max="9477" width="10" style="136" customWidth="1"/>
    <col min="9478" max="9478" width="18.42578125" style="136" customWidth="1"/>
    <col min="9479" max="9479" width="19.5703125" style="136" customWidth="1"/>
    <col min="9480" max="9480" width="15.7109375" style="136" customWidth="1"/>
    <col min="9481" max="9481" width="15.140625" style="136" customWidth="1"/>
    <col min="9482" max="9482" width="16.7109375" style="136" customWidth="1"/>
    <col min="9483" max="9483" width="25.7109375" style="136" customWidth="1"/>
    <col min="9484" max="9484" width="1.85546875" style="136" customWidth="1"/>
    <col min="9485" max="9485" width="14.5703125" style="136" customWidth="1"/>
    <col min="9486" max="9730" width="9.140625" style="136"/>
    <col min="9731" max="9731" width="14.7109375" style="136" customWidth="1"/>
    <col min="9732" max="9732" width="9.140625" style="136"/>
    <col min="9733" max="9733" width="10" style="136" customWidth="1"/>
    <col min="9734" max="9734" width="18.42578125" style="136" customWidth="1"/>
    <col min="9735" max="9735" width="19.5703125" style="136" customWidth="1"/>
    <col min="9736" max="9736" width="15.7109375" style="136" customWidth="1"/>
    <col min="9737" max="9737" width="15.140625" style="136" customWidth="1"/>
    <col min="9738" max="9738" width="16.7109375" style="136" customWidth="1"/>
    <col min="9739" max="9739" width="25.7109375" style="136" customWidth="1"/>
    <col min="9740" max="9740" width="1.85546875" style="136" customWidth="1"/>
    <col min="9741" max="9741" width="14.5703125" style="136" customWidth="1"/>
    <col min="9742" max="9986" width="9.140625" style="136"/>
    <col min="9987" max="9987" width="14.7109375" style="136" customWidth="1"/>
    <col min="9988" max="9988" width="9.140625" style="136"/>
    <col min="9989" max="9989" width="10" style="136" customWidth="1"/>
    <col min="9990" max="9990" width="18.42578125" style="136" customWidth="1"/>
    <col min="9991" max="9991" width="19.5703125" style="136" customWidth="1"/>
    <col min="9992" max="9992" width="15.7109375" style="136" customWidth="1"/>
    <col min="9993" max="9993" width="15.140625" style="136" customWidth="1"/>
    <col min="9994" max="9994" width="16.7109375" style="136" customWidth="1"/>
    <col min="9995" max="9995" width="25.7109375" style="136" customWidth="1"/>
    <col min="9996" max="9996" width="1.85546875" style="136" customWidth="1"/>
    <col min="9997" max="9997" width="14.5703125" style="136" customWidth="1"/>
    <col min="9998" max="10242" width="9.140625" style="136"/>
    <col min="10243" max="10243" width="14.7109375" style="136" customWidth="1"/>
    <col min="10244" max="10244" width="9.140625" style="136"/>
    <col min="10245" max="10245" width="10" style="136" customWidth="1"/>
    <col min="10246" max="10246" width="18.42578125" style="136" customWidth="1"/>
    <col min="10247" max="10247" width="19.5703125" style="136" customWidth="1"/>
    <col min="10248" max="10248" width="15.7109375" style="136" customWidth="1"/>
    <col min="10249" max="10249" width="15.140625" style="136" customWidth="1"/>
    <col min="10250" max="10250" width="16.7109375" style="136" customWidth="1"/>
    <col min="10251" max="10251" width="25.7109375" style="136" customWidth="1"/>
    <col min="10252" max="10252" width="1.85546875" style="136" customWidth="1"/>
    <col min="10253" max="10253" width="14.5703125" style="136" customWidth="1"/>
    <col min="10254" max="10498" width="9.140625" style="136"/>
    <col min="10499" max="10499" width="14.7109375" style="136" customWidth="1"/>
    <col min="10500" max="10500" width="9.140625" style="136"/>
    <col min="10501" max="10501" width="10" style="136" customWidth="1"/>
    <col min="10502" max="10502" width="18.42578125" style="136" customWidth="1"/>
    <col min="10503" max="10503" width="19.5703125" style="136" customWidth="1"/>
    <col min="10504" max="10504" width="15.7109375" style="136" customWidth="1"/>
    <col min="10505" max="10505" width="15.140625" style="136" customWidth="1"/>
    <col min="10506" max="10506" width="16.7109375" style="136" customWidth="1"/>
    <col min="10507" max="10507" width="25.7109375" style="136" customWidth="1"/>
    <col min="10508" max="10508" width="1.85546875" style="136" customWidth="1"/>
    <col min="10509" max="10509" width="14.5703125" style="136" customWidth="1"/>
    <col min="10510" max="10754" width="9.140625" style="136"/>
    <col min="10755" max="10755" width="14.7109375" style="136" customWidth="1"/>
    <col min="10756" max="10756" width="9.140625" style="136"/>
    <col min="10757" max="10757" width="10" style="136" customWidth="1"/>
    <col min="10758" max="10758" width="18.42578125" style="136" customWidth="1"/>
    <col min="10759" max="10759" width="19.5703125" style="136" customWidth="1"/>
    <col min="10760" max="10760" width="15.7109375" style="136" customWidth="1"/>
    <col min="10761" max="10761" width="15.140625" style="136" customWidth="1"/>
    <col min="10762" max="10762" width="16.7109375" style="136" customWidth="1"/>
    <col min="10763" max="10763" width="25.7109375" style="136" customWidth="1"/>
    <col min="10764" max="10764" width="1.85546875" style="136" customWidth="1"/>
    <col min="10765" max="10765" width="14.5703125" style="136" customWidth="1"/>
    <col min="10766" max="11010" width="9.140625" style="136"/>
    <col min="11011" max="11011" width="14.7109375" style="136" customWidth="1"/>
    <col min="11012" max="11012" width="9.140625" style="136"/>
    <col min="11013" max="11013" width="10" style="136" customWidth="1"/>
    <col min="11014" max="11014" width="18.42578125" style="136" customWidth="1"/>
    <col min="11015" max="11015" width="19.5703125" style="136" customWidth="1"/>
    <col min="11016" max="11016" width="15.7109375" style="136" customWidth="1"/>
    <col min="11017" max="11017" width="15.140625" style="136" customWidth="1"/>
    <col min="11018" max="11018" width="16.7109375" style="136" customWidth="1"/>
    <col min="11019" max="11019" width="25.7109375" style="136" customWidth="1"/>
    <col min="11020" max="11020" width="1.85546875" style="136" customWidth="1"/>
    <col min="11021" max="11021" width="14.5703125" style="136" customWidth="1"/>
    <col min="11022" max="11266" width="9.140625" style="136"/>
    <col min="11267" max="11267" width="14.7109375" style="136" customWidth="1"/>
    <col min="11268" max="11268" width="9.140625" style="136"/>
    <col min="11269" max="11269" width="10" style="136" customWidth="1"/>
    <col min="11270" max="11270" width="18.42578125" style="136" customWidth="1"/>
    <col min="11271" max="11271" width="19.5703125" style="136" customWidth="1"/>
    <col min="11272" max="11272" width="15.7109375" style="136" customWidth="1"/>
    <col min="11273" max="11273" width="15.140625" style="136" customWidth="1"/>
    <col min="11274" max="11274" width="16.7109375" style="136" customWidth="1"/>
    <col min="11275" max="11275" width="25.7109375" style="136" customWidth="1"/>
    <col min="11276" max="11276" width="1.85546875" style="136" customWidth="1"/>
    <col min="11277" max="11277" width="14.5703125" style="136" customWidth="1"/>
    <col min="11278" max="11522" width="9.140625" style="136"/>
    <col min="11523" max="11523" width="14.7109375" style="136" customWidth="1"/>
    <col min="11524" max="11524" width="9.140625" style="136"/>
    <col min="11525" max="11525" width="10" style="136" customWidth="1"/>
    <col min="11526" max="11526" width="18.42578125" style="136" customWidth="1"/>
    <col min="11527" max="11527" width="19.5703125" style="136" customWidth="1"/>
    <col min="11528" max="11528" width="15.7109375" style="136" customWidth="1"/>
    <col min="11529" max="11529" width="15.140625" style="136" customWidth="1"/>
    <col min="11530" max="11530" width="16.7109375" style="136" customWidth="1"/>
    <col min="11531" max="11531" width="25.7109375" style="136" customWidth="1"/>
    <col min="11532" max="11532" width="1.85546875" style="136" customWidth="1"/>
    <col min="11533" max="11533" width="14.5703125" style="136" customWidth="1"/>
    <col min="11534" max="11778" width="9.140625" style="136"/>
    <col min="11779" max="11779" width="14.7109375" style="136" customWidth="1"/>
    <col min="11780" max="11780" width="9.140625" style="136"/>
    <col min="11781" max="11781" width="10" style="136" customWidth="1"/>
    <col min="11782" max="11782" width="18.42578125" style="136" customWidth="1"/>
    <col min="11783" max="11783" width="19.5703125" style="136" customWidth="1"/>
    <col min="11784" max="11784" width="15.7109375" style="136" customWidth="1"/>
    <col min="11785" max="11785" width="15.140625" style="136" customWidth="1"/>
    <col min="11786" max="11786" width="16.7109375" style="136" customWidth="1"/>
    <col min="11787" max="11787" width="25.7109375" style="136" customWidth="1"/>
    <col min="11788" max="11788" width="1.85546875" style="136" customWidth="1"/>
    <col min="11789" max="11789" width="14.5703125" style="136" customWidth="1"/>
    <col min="11790" max="12034" width="9.140625" style="136"/>
    <col min="12035" max="12035" width="14.7109375" style="136" customWidth="1"/>
    <col min="12036" max="12036" width="9.140625" style="136"/>
    <col min="12037" max="12037" width="10" style="136" customWidth="1"/>
    <col min="12038" max="12038" width="18.42578125" style="136" customWidth="1"/>
    <col min="12039" max="12039" width="19.5703125" style="136" customWidth="1"/>
    <col min="12040" max="12040" width="15.7109375" style="136" customWidth="1"/>
    <col min="12041" max="12041" width="15.140625" style="136" customWidth="1"/>
    <col min="12042" max="12042" width="16.7109375" style="136" customWidth="1"/>
    <col min="12043" max="12043" width="25.7109375" style="136" customWidth="1"/>
    <col min="12044" max="12044" width="1.85546875" style="136" customWidth="1"/>
    <col min="12045" max="12045" width="14.5703125" style="136" customWidth="1"/>
    <col min="12046" max="12290" width="9.140625" style="136"/>
    <col min="12291" max="12291" width="14.7109375" style="136" customWidth="1"/>
    <col min="12292" max="12292" width="9.140625" style="136"/>
    <col min="12293" max="12293" width="10" style="136" customWidth="1"/>
    <col min="12294" max="12294" width="18.42578125" style="136" customWidth="1"/>
    <col min="12295" max="12295" width="19.5703125" style="136" customWidth="1"/>
    <col min="12296" max="12296" width="15.7109375" style="136" customWidth="1"/>
    <col min="12297" max="12297" width="15.140625" style="136" customWidth="1"/>
    <col min="12298" max="12298" width="16.7109375" style="136" customWidth="1"/>
    <col min="12299" max="12299" width="25.7109375" style="136" customWidth="1"/>
    <col min="12300" max="12300" width="1.85546875" style="136" customWidth="1"/>
    <col min="12301" max="12301" width="14.5703125" style="136" customWidth="1"/>
    <col min="12302" max="12546" width="9.140625" style="136"/>
    <col min="12547" max="12547" width="14.7109375" style="136" customWidth="1"/>
    <col min="12548" max="12548" width="9.140625" style="136"/>
    <col min="12549" max="12549" width="10" style="136" customWidth="1"/>
    <col min="12550" max="12550" width="18.42578125" style="136" customWidth="1"/>
    <col min="12551" max="12551" width="19.5703125" style="136" customWidth="1"/>
    <col min="12552" max="12552" width="15.7109375" style="136" customWidth="1"/>
    <col min="12553" max="12553" width="15.140625" style="136" customWidth="1"/>
    <col min="12554" max="12554" width="16.7109375" style="136" customWidth="1"/>
    <col min="12555" max="12555" width="25.7109375" style="136" customWidth="1"/>
    <col min="12556" max="12556" width="1.85546875" style="136" customWidth="1"/>
    <col min="12557" max="12557" width="14.5703125" style="136" customWidth="1"/>
    <col min="12558" max="12802" width="9.140625" style="136"/>
    <col min="12803" max="12803" width="14.7109375" style="136" customWidth="1"/>
    <col min="12804" max="12804" width="9.140625" style="136"/>
    <col min="12805" max="12805" width="10" style="136" customWidth="1"/>
    <col min="12806" max="12806" width="18.42578125" style="136" customWidth="1"/>
    <col min="12807" max="12807" width="19.5703125" style="136" customWidth="1"/>
    <col min="12808" max="12808" width="15.7109375" style="136" customWidth="1"/>
    <col min="12809" max="12809" width="15.140625" style="136" customWidth="1"/>
    <col min="12810" max="12810" width="16.7109375" style="136" customWidth="1"/>
    <col min="12811" max="12811" width="25.7109375" style="136" customWidth="1"/>
    <col min="12812" max="12812" width="1.85546875" style="136" customWidth="1"/>
    <col min="12813" max="12813" width="14.5703125" style="136" customWidth="1"/>
    <col min="12814" max="13058" width="9.140625" style="136"/>
    <col min="13059" max="13059" width="14.7109375" style="136" customWidth="1"/>
    <col min="13060" max="13060" width="9.140625" style="136"/>
    <col min="13061" max="13061" width="10" style="136" customWidth="1"/>
    <col min="13062" max="13062" width="18.42578125" style="136" customWidth="1"/>
    <col min="13063" max="13063" width="19.5703125" style="136" customWidth="1"/>
    <col min="13064" max="13064" width="15.7109375" style="136" customWidth="1"/>
    <col min="13065" max="13065" width="15.140625" style="136" customWidth="1"/>
    <col min="13066" max="13066" width="16.7109375" style="136" customWidth="1"/>
    <col min="13067" max="13067" width="25.7109375" style="136" customWidth="1"/>
    <col min="13068" max="13068" width="1.85546875" style="136" customWidth="1"/>
    <col min="13069" max="13069" width="14.5703125" style="136" customWidth="1"/>
    <col min="13070" max="13314" width="9.140625" style="136"/>
    <col min="13315" max="13315" width="14.7109375" style="136" customWidth="1"/>
    <col min="13316" max="13316" width="9.140625" style="136"/>
    <col min="13317" max="13317" width="10" style="136" customWidth="1"/>
    <col min="13318" max="13318" width="18.42578125" style="136" customWidth="1"/>
    <col min="13319" max="13319" width="19.5703125" style="136" customWidth="1"/>
    <col min="13320" max="13320" width="15.7109375" style="136" customWidth="1"/>
    <col min="13321" max="13321" width="15.140625" style="136" customWidth="1"/>
    <col min="13322" max="13322" width="16.7109375" style="136" customWidth="1"/>
    <col min="13323" max="13323" width="25.7109375" style="136" customWidth="1"/>
    <col min="13324" max="13324" width="1.85546875" style="136" customWidth="1"/>
    <col min="13325" max="13325" width="14.5703125" style="136" customWidth="1"/>
    <col min="13326" max="13570" width="9.140625" style="136"/>
    <col min="13571" max="13571" width="14.7109375" style="136" customWidth="1"/>
    <col min="13572" max="13572" width="9.140625" style="136"/>
    <col min="13573" max="13573" width="10" style="136" customWidth="1"/>
    <col min="13574" max="13574" width="18.42578125" style="136" customWidth="1"/>
    <col min="13575" max="13575" width="19.5703125" style="136" customWidth="1"/>
    <col min="13576" max="13576" width="15.7109375" style="136" customWidth="1"/>
    <col min="13577" max="13577" width="15.140625" style="136" customWidth="1"/>
    <col min="13578" max="13578" width="16.7109375" style="136" customWidth="1"/>
    <col min="13579" max="13579" width="25.7109375" style="136" customWidth="1"/>
    <col min="13580" max="13580" width="1.85546875" style="136" customWidth="1"/>
    <col min="13581" max="13581" width="14.5703125" style="136" customWidth="1"/>
    <col min="13582" max="13826" width="9.140625" style="136"/>
    <col min="13827" max="13827" width="14.7109375" style="136" customWidth="1"/>
    <col min="13828" max="13828" width="9.140625" style="136"/>
    <col min="13829" max="13829" width="10" style="136" customWidth="1"/>
    <col min="13830" max="13830" width="18.42578125" style="136" customWidth="1"/>
    <col min="13831" max="13831" width="19.5703125" style="136" customWidth="1"/>
    <col min="13832" max="13832" width="15.7109375" style="136" customWidth="1"/>
    <col min="13833" max="13833" width="15.140625" style="136" customWidth="1"/>
    <col min="13834" max="13834" width="16.7109375" style="136" customWidth="1"/>
    <col min="13835" max="13835" width="25.7109375" style="136" customWidth="1"/>
    <col min="13836" max="13836" width="1.85546875" style="136" customWidth="1"/>
    <col min="13837" max="13837" width="14.5703125" style="136" customWidth="1"/>
    <col min="13838" max="14082" width="9.140625" style="136"/>
    <col min="14083" max="14083" width="14.7109375" style="136" customWidth="1"/>
    <col min="14084" max="14084" width="9.140625" style="136"/>
    <col min="14085" max="14085" width="10" style="136" customWidth="1"/>
    <col min="14086" max="14086" width="18.42578125" style="136" customWidth="1"/>
    <col min="14087" max="14087" width="19.5703125" style="136" customWidth="1"/>
    <col min="14088" max="14088" width="15.7109375" style="136" customWidth="1"/>
    <col min="14089" max="14089" width="15.140625" style="136" customWidth="1"/>
    <col min="14090" max="14090" width="16.7109375" style="136" customWidth="1"/>
    <col min="14091" max="14091" width="25.7109375" style="136" customWidth="1"/>
    <col min="14092" max="14092" width="1.85546875" style="136" customWidth="1"/>
    <col min="14093" max="14093" width="14.5703125" style="136" customWidth="1"/>
    <col min="14094" max="14338" width="9.140625" style="136"/>
    <col min="14339" max="14339" width="14.7109375" style="136" customWidth="1"/>
    <col min="14340" max="14340" width="9.140625" style="136"/>
    <col min="14341" max="14341" width="10" style="136" customWidth="1"/>
    <col min="14342" max="14342" width="18.42578125" style="136" customWidth="1"/>
    <col min="14343" max="14343" width="19.5703125" style="136" customWidth="1"/>
    <col min="14344" max="14344" width="15.7109375" style="136" customWidth="1"/>
    <col min="14345" max="14345" width="15.140625" style="136" customWidth="1"/>
    <col min="14346" max="14346" width="16.7109375" style="136" customWidth="1"/>
    <col min="14347" max="14347" width="25.7109375" style="136" customWidth="1"/>
    <col min="14348" max="14348" width="1.85546875" style="136" customWidth="1"/>
    <col min="14349" max="14349" width="14.5703125" style="136" customWidth="1"/>
    <col min="14350" max="14594" width="9.140625" style="136"/>
    <col min="14595" max="14595" width="14.7109375" style="136" customWidth="1"/>
    <col min="14596" max="14596" width="9.140625" style="136"/>
    <col min="14597" max="14597" width="10" style="136" customWidth="1"/>
    <col min="14598" max="14598" width="18.42578125" style="136" customWidth="1"/>
    <col min="14599" max="14599" width="19.5703125" style="136" customWidth="1"/>
    <col min="14600" max="14600" width="15.7109375" style="136" customWidth="1"/>
    <col min="14601" max="14601" width="15.140625" style="136" customWidth="1"/>
    <col min="14602" max="14602" width="16.7109375" style="136" customWidth="1"/>
    <col min="14603" max="14603" width="25.7109375" style="136" customWidth="1"/>
    <col min="14604" max="14604" width="1.85546875" style="136" customWidth="1"/>
    <col min="14605" max="14605" width="14.5703125" style="136" customWidth="1"/>
    <col min="14606" max="14850" width="9.140625" style="136"/>
    <col min="14851" max="14851" width="14.7109375" style="136" customWidth="1"/>
    <col min="14852" max="14852" width="9.140625" style="136"/>
    <col min="14853" max="14853" width="10" style="136" customWidth="1"/>
    <col min="14854" max="14854" width="18.42578125" style="136" customWidth="1"/>
    <col min="14855" max="14855" width="19.5703125" style="136" customWidth="1"/>
    <col min="14856" max="14856" width="15.7109375" style="136" customWidth="1"/>
    <col min="14857" max="14857" width="15.140625" style="136" customWidth="1"/>
    <col min="14858" max="14858" width="16.7109375" style="136" customWidth="1"/>
    <col min="14859" max="14859" width="25.7109375" style="136" customWidth="1"/>
    <col min="14860" max="14860" width="1.85546875" style="136" customWidth="1"/>
    <col min="14861" max="14861" width="14.5703125" style="136" customWidth="1"/>
    <col min="14862" max="15106" width="9.140625" style="136"/>
    <col min="15107" max="15107" width="14.7109375" style="136" customWidth="1"/>
    <col min="15108" max="15108" width="9.140625" style="136"/>
    <col min="15109" max="15109" width="10" style="136" customWidth="1"/>
    <col min="15110" max="15110" width="18.42578125" style="136" customWidth="1"/>
    <col min="15111" max="15111" width="19.5703125" style="136" customWidth="1"/>
    <col min="15112" max="15112" width="15.7109375" style="136" customWidth="1"/>
    <col min="15113" max="15113" width="15.140625" style="136" customWidth="1"/>
    <col min="15114" max="15114" width="16.7109375" style="136" customWidth="1"/>
    <col min="15115" max="15115" width="25.7109375" style="136" customWidth="1"/>
    <col min="15116" max="15116" width="1.85546875" style="136" customWidth="1"/>
    <col min="15117" max="15117" width="14.5703125" style="136" customWidth="1"/>
    <col min="15118" max="15362" width="9.140625" style="136"/>
    <col min="15363" max="15363" width="14.7109375" style="136" customWidth="1"/>
    <col min="15364" max="15364" width="9.140625" style="136"/>
    <col min="15365" max="15365" width="10" style="136" customWidth="1"/>
    <col min="15366" max="15366" width="18.42578125" style="136" customWidth="1"/>
    <col min="15367" max="15367" width="19.5703125" style="136" customWidth="1"/>
    <col min="15368" max="15368" width="15.7109375" style="136" customWidth="1"/>
    <col min="15369" max="15369" width="15.140625" style="136" customWidth="1"/>
    <col min="15370" max="15370" width="16.7109375" style="136" customWidth="1"/>
    <col min="15371" max="15371" width="25.7109375" style="136" customWidth="1"/>
    <col min="15372" max="15372" width="1.85546875" style="136" customWidth="1"/>
    <col min="15373" max="15373" width="14.5703125" style="136" customWidth="1"/>
    <col min="15374" max="15618" width="9.140625" style="136"/>
    <col min="15619" max="15619" width="14.7109375" style="136" customWidth="1"/>
    <col min="15620" max="15620" width="9.140625" style="136"/>
    <col min="15621" max="15621" width="10" style="136" customWidth="1"/>
    <col min="15622" max="15622" width="18.42578125" style="136" customWidth="1"/>
    <col min="15623" max="15623" width="19.5703125" style="136" customWidth="1"/>
    <col min="15624" max="15624" width="15.7109375" style="136" customWidth="1"/>
    <col min="15625" max="15625" width="15.140625" style="136" customWidth="1"/>
    <col min="15626" max="15626" width="16.7109375" style="136" customWidth="1"/>
    <col min="15627" max="15627" width="25.7109375" style="136" customWidth="1"/>
    <col min="15628" max="15628" width="1.85546875" style="136" customWidth="1"/>
    <col min="15629" max="15629" width="14.5703125" style="136" customWidth="1"/>
    <col min="15630" max="15874" width="9.140625" style="136"/>
    <col min="15875" max="15875" width="14.7109375" style="136" customWidth="1"/>
    <col min="15876" max="15876" width="9.140625" style="136"/>
    <col min="15877" max="15877" width="10" style="136" customWidth="1"/>
    <col min="15878" max="15878" width="18.42578125" style="136" customWidth="1"/>
    <col min="15879" max="15879" width="19.5703125" style="136" customWidth="1"/>
    <col min="15880" max="15880" width="15.7109375" style="136" customWidth="1"/>
    <col min="15881" max="15881" width="15.140625" style="136" customWidth="1"/>
    <col min="15882" max="15882" width="16.7109375" style="136" customWidth="1"/>
    <col min="15883" max="15883" width="25.7109375" style="136" customWidth="1"/>
    <col min="15884" max="15884" width="1.85546875" style="136" customWidth="1"/>
    <col min="15885" max="15885" width="14.5703125" style="136" customWidth="1"/>
    <col min="15886" max="16130" width="9.140625" style="136"/>
    <col min="16131" max="16131" width="14.7109375" style="136" customWidth="1"/>
    <col min="16132" max="16132" width="9.140625" style="136"/>
    <col min="16133" max="16133" width="10" style="136" customWidth="1"/>
    <col min="16134" max="16134" width="18.42578125" style="136" customWidth="1"/>
    <col min="16135" max="16135" width="19.5703125" style="136" customWidth="1"/>
    <col min="16136" max="16136" width="15.7109375" style="136" customWidth="1"/>
    <col min="16137" max="16137" width="15.140625" style="136" customWidth="1"/>
    <col min="16138" max="16138" width="16.7109375" style="136" customWidth="1"/>
    <col min="16139" max="16139" width="25.7109375" style="136" customWidth="1"/>
    <col min="16140" max="16140" width="1.85546875" style="136" customWidth="1"/>
    <col min="16141" max="16141" width="14.5703125" style="136" customWidth="1"/>
    <col min="16142" max="16384" width="9.140625" style="136"/>
  </cols>
  <sheetData>
    <row r="1" spans="2:16" ht="15.75">
      <c r="B1" s="135"/>
      <c r="C1" s="135"/>
      <c r="D1" s="135"/>
      <c r="E1" s="135"/>
      <c r="F1" s="135"/>
      <c r="G1" s="135"/>
      <c r="H1" s="135"/>
      <c r="I1" s="135"/>
      <c r="J1" s="135"/>
      <c r="K1" s="112" t="s">
        <v>367</v>
      </c>
    </row>
    <row r="2" spans="2:16" ht="21.75" customHeight="1">
      <c r="B2" s="1089" t="s">
        <v>192</v>
      </c>
      <c r="C2" s="1089"/>
      <c r="D2" s="1089"/>
      <c r="E2" s="1089"/>
      <c r="F2" s="1089"/>
      <c r="G2" s="1089"/>
      <c r="H2" s="1089"/>
      <c r="I2" s="1089"/>
      <c r="J2" s="1089"/>
      <c r="K2" s="1089"/>
      <c r="M2" s="1077"/>
      <c r="N2" s="1064"/>
      <c r="O2" s="1064"/>
      <c r="P2" s="1064"/>
    </row>
    <row r="3" spans="2:16" ht="18.75">
      <c r="B3" s="135"/>
      <c r="C3" s="135"/>
      <c r="D3" s="135"/>
      <c r="E3" s="135"/>
      <c r="F3" s="135"/>
      <c r="G3" s="135"/>
      <c r="H3" s="135"/>
      <c r="I3" s="135"/>
      <c r="J3" s="135"/>
      <c r="K3" s="135"/>
      <c r="M3" s="1067"/>
      <c r="N3" s="1067"/>
      <c r="O3" s="1067"/>
      <c r="P3" s="1067"/>
    </row>
    <row r="4" spans="2:16" ht="15.75">
      <c r="B4" s="1078" t="s">
        <v>159</v>
      </c>
      <c r="C4" s="1078"/>
      <c r="D4" s="135"/>
      <c r="E4" s="135"/>
      <c r="F4" s="1079" t="s">
        <v>559</v>
      </c>
      <c r="G4" s="1064"/>
      <c r="H4" s="1064"/>
      <c r="I4" s="1064"/>
      <c r="J4" s="1064"/>
      <c r="K4" s="135"/>
    </row>
    <row r="5" spans="2:16" ht="15.75">
      <c r="B5" s="1068" t="s">
        <v>35</v>
      </c>
      <c r="C5" s="1064"/>
      <c r="D5" s="1064"/>
      <c r="E5" s="135"/>
      <c r="F5" s="135"/>
      <c r="G5" s="135"/>
      <c r="H5" s="135"/>
      <c r="I5" s="135"/>
      <c r="J5" s="135"/>
      <c r="K5" s="135"/>
    </row>
    <row r="6" spans="2:16" ht="15.75" hidden="1">
      <c r="B6" s="135"/>
      <c r="C6" s="135">
        <v>1</v>
      </c>
      <c r="D6" s="135"/>
      <c r="E6" s="135"/>
      <c r="F6" s="135"/>
      <c r="G6" s="135"/>
      <c r="H6" s="135"/>
      <c r="I6" s="135"/>
      <c r="J6" s="135"/>
      <c r="K6" s="135"/>
    </row>
    <row r="7" spans="2:16" ht="18.75">
      <c r="B7" s="135"/>
      <c r="C7" s="137">
        <v>1</v>
      </c>
      <c r="D7" s="138" t="s">
        <v>585</v>
      </c>
      <c r="E7" s="138"/>
      <c r="F7" s="138"/>
      <c r="G7" s="138"/>
      <c r="H7" s="135"/>
      <c r="I7" s="135"/>
      <c r="J7" s="135"/>
      <c r="K7" s="135"/>
    </row>
    <row r="8" spans="2:16" ht="15.75">
      <c r="B8" s="135"/>
      <c r="C8" s="135"/>
      <c r="D8" s="135"/>
      <c r="E8" s="117" t="s">
        <v>178</v>
      </c>
      <c r="F8" s="135"/>
      <c r="G8" s="135"/>
      <c r="H8" s="139" t="s">
        <v>193</v>
      </c>
      <c r="I8" s="135"/>
      <c r="J8" s="135"/>
      <c r="K8" s="140" t="s">
        <v>194</v>
      </c>
    </row>
    <row r="9" spans="2:16" ht="27.75" customHeight="1">
      <c r="B9" s="135"/>
      <c r="C9" s="135"/>
      <c r="D9" s="135" t="s">
        <v>51</v>
      </c>
      <c r="E9" s="1080" t="s">
        <v>195</v>
      </c>
      <c r="F9" s="1064"/>
      <c r="G9" s="135" t="s">
        <v>53</v>
      </c>
      <c r="H9" s="135" t="s">
        <v>53</v>
      </c>
      <c r="I9" s="135"/>
      <c r="J9" s="135"/>
      <c r="K9" s="141" t="s">
        <v>196</v>
      </c>
    </row>
    <row r="10" spans="2:16" ht="21.75" customHeight="1">
      <c r="B10" s="135"/>
      <c r="C10" s="135"/>
      <c r="D10" s="135" t="s">
        <v>52</v>
      </c>
      <c r="E10" s="1080" t="s">
        <v>197</v>
      </c>
      <c r="F10" s="1064"/>
      <c r="G10" s="135" t="s">
        <v>53</v>
      </c>
      <c r="H10" s="135" t="s">
        <v>198</v>
      </c>
      <c r="I10" s="135"/>
      <c r="J10" s="135"/>
      <c r="K10" s="141" t="s">
        <v>54</v>
      </c>
    </row>
    <row r="11" spans="2:16" ht="14.25" customHeight="1">
      <c r="B11" s="135"/>
      <c r="C11" s="135"/>
      <c r="D11" s="135"/>
      <c r="E11" s="135"/>
      <c r="F11" s="135"/>
      <c r="G11" s="135"/>
      <c r="H11" s="135"/>
      <c r="I11" s="135"/>
      <c r="J11" s="135"/>
      <c r="K11" s="135"/>
      <c r="L11" s="142"/>
    </row>
    <row r="12" spans="2:16" ht="21" customHeight="1" thickBot="1">
      <c r="B12" s="135"/>
      <c r="C12" s="135"/>
      <c r="D12" s="135"/>
      <c r="E12" s="143" t="s">
        <v>115</v>
      </c>
      <c r="F12" s="135"/>
      <c r="G12" s="135"/>
      <c r="H12" s="144"/>
      <c r="I12" s="135"/>
      <c r="J12" s="135"/>
      <c r="K12" s="144"/>
    </row>
    <row r="13" spans="2:16" ht="40.5" customHeight="1" thickTop="1">
      <c r="B13" s="135"/>
      <c r="C13" s="145">
        <v>2</v>
      </c>
      <c r="D13" s="1081" t="s">
        <v>586</v>
      </c>
      <c r="E13" s="1082"/>
      <c r="F13" s="1082"/>
      <c r="G13" s="1082"/>
      <c r="H13" s="1082"/>
      <c r="I13" s="1082"/>
      <c r="J13" s="1082"/>
      <c r="K13" s="1082"/>
    </row>
    <row r="14" spans="2:16" ht="81" customHeight="1">
      <c r="B14" s="1083" t="s">
        <v>199</v>
      </c>
      <c r="C14" s="1084"/>
      <c r="D14" s="1084"/>
      <c r="E14" s="1085"/>
      <c r="F14" s="146" t="s">
        <v>200</v>
      </c>
      <c r="G14" s="147" t="s">
        <v>201</v>
      </c>
      <c r="H14" s="148" t="s">
        <v>202</v>
      </c>
      <c r="I14" s="146" t="s">
        <v>203</v>
      </c>
      <c r="J14" s="146" t="s">
        <v>204</v>
      </c>
      <c r="K14" s="146" t="s">
        <v>205</v>
      </c>
    </row>
    <row r="15" spans="2:16" ht="15" customHeight="1">
      <c r="B15" s="1086"/>
      <c r="C15" s="1087"/>
      <c r="D15" s="1087"/>
      <c r="E15" s="1088"/>
      <c r="F15" s="149" t="s">
        <v>7</v>
      </c>
      <c r="G15" s="149" t="s">
        <v>7</v>
      </c>
      <c r="H15" s="149" t="s">
        <v>7</v>
      </c>
      <c r="I15" s="149" t="s">
        <v>7</v>
      </c>
      <c r="J15" s="149" t="s">
        <v>7</v>
      </c>
      <c r="K15" s="150"/>
    </row>
    <row r="16" spans="2:16" ht="21" customHeight="1">
      <c r="B16" s="151">
        <v>1</v>
      </c>
      <c r="C16" s="152"/>
      <c r="D16" s="152"/>
      <c r="E16" s="152"/>
      <c r="F16" s="153"/>
      <c r="G16" s="154"/>
      <c r="H16" s="155"/>
      <c r="I16" s="155"/>
      <c r="J16" s="155"/>
      <c r="K16" s="155"/>
    </row>
    <row r="17" spans="2:11" ht="21.75" customHeight="1">
      <c r="B17" s="156">
        <v>2</v>
      </c>
      <c r="C17" s="157"/>
      <c r="D17" s="157"/>
      <c r="E17" s="157"/>
      <c r="F17" s="155"/>
      <c r="G17" s="158"/>
      <c r="H17" s="153"/>
      <c r="I17" s="153"/>
      <c r="J17" s="153"/>
      <c r="K17" s="153"/>
    </row>
    <row r="18" spans="2:11" ht="24" customHeight="1">
      <c r="B18" s="156">
        <v>3</v>
      </c>
      <c r="C18" s="157"/>
      <c r="D18" s="157"/>
      <c r="E18" s="157"/>
      <c r="F18" s="155"/>
      <c r="G18" s="158"/>
      <c r="H18" s="153"/>
      <c r="I18" s="153"/>
      <c r="J18" s="153"/>
      <c r="K18" s="153"/>
    </row>
    <row r="19" spans="2:11" ht="23.25" customHeight="1">
      <c r="B19" s="156">
        <v>4</v>
      </c>
      <c r="C19" s="157"/>
      <c r="D19" s="157"/>
      <c r="E19" s="157"/>
      <c r="F19" s="155"/>
      <c r="G19" s="158"/>
      <c r="H19" s="153"/>
      <c r="I19" s="153"/>
      <c r="J19" s="153"/>
      <c r="K19" s="153"/>
    </row>
    <row r="20" spans="2:11" ht="23.25" customHeight="1">
      <c r="B20" s="156">
        <v>5</v>
      </c>
      <c r="C20" s="157"/>
      <c r="D20" s="157"/>
      <c r="E20" s="157"/>
      <c r="F20" s="155"/>
      <c r="G20" s="158"/>
      <c r="H20" s="153"/>
      <c r="I20" s="153"/>
      <c r="J20" s="153"/>
      <c r="K20" s="153"/>
    </row>
    <row r="21" spans="2:11" ht="18.75" customHeight="1">
      <c r="B21" s="156">
        <v>6</v>
      </c>
      <c r="C21" s="157"/>
      <c r="D21" s="157"/>
      <c r="E21" s="157"/>
      <c r="F21" s="159"/>
      <c r="G21" s="160"/>
      <c r="H21" s="161"/>
      <c r="I21" s="161"/>
      <c r="J21" s="161"/>
      <c r="K21" s="153"/>
    </row>
    <row r="22" spans="2:11" ht="19.5" customHeight="1" thickBot="1">
      <c r="B22" s="162"/>
      <c r="C22" s="163" t="s">
        <v>115</v>
      </c>
      <c r="D22" s="157"/>
      <c r="E22" s="157"/>
      <c r="F22" s="164"/>
      <c r="G22" s="165"/>
      <c r="H22" s="164"/>
      <c r="I22" s="164"/>
      <c r="J22" s="164"/>
      <c r="K22" s="153"/>
    </row>
    <row r="23" spans="2:11" ht="9.75" customHeight="1" thickTop="1">
      <c r="B23" s="166"/>
      <c r="C23" s="167"/>
      <c r="D23" s="166"/>
      <c r="E23" s="166"/>
      <c r="F23" s="166"/>
      <c r="G23" s="166"/>
      <c r="H23" s="166"/>
      <c r="I23" s="166"/>
      <c r="J23" s="166"/>
      <c r="K23" s="166"/>
    </row>
    <row r="24" spans="2:11" ht="15.75">
      <c r="B24" s="168" t="s">
        <v>587</v>
      </c>
      <c r="C24" s="169"/>
      <c r="D24" s="169"/>
      <c r="E24" s="169"/>
      <c r="F24" s="169"/>
      <c r="G24" s="169"/>
      <c r="H24" s="169"/>
      <c r="I24" s="169"/>
      <c r="J24" s="169"/>
      <c r="K24" s="169"/>
    </row>
    <row r="25" spans="2:11" ht="12" customHeight="1">
      <c r="B25" s="169"/>
      <c r="C25" s="169"/>
      <c r="D25" s="169"/>
      <c r="E25" s="169"/>
      <c r="F25" s="169"/>
      <c r="G25" s="169"/>
      <c r="H25" s="169"/>
      <c r="I25" s="169"/>
      <c r="J25" s="169"/>
      <c r="K25" s="169"/>
    </row>
    <row r="26" spans="2:11" ht="15.75">
      <c r="B26" s="135"/>
      <c r="C26" s="135"/>
      <c r="D26" s="135"/>
      <c r="E26" s="135"/>
      <c r="F26" s="135"/>
      <c r="G26" s="135"/>
      <c r="I26" s="25" t="s">
        <v>304</v>
      </c>
      <c r="J26" s="99"/>
      <c r="K26" s="99"/>
    </row>
    <row r="27" spans="2:11" ht="15" customHeight="1">
      <c r="B27" s="135"/>
      <c r="C27" s="135"/>
      <c r="D27" s="135"/>
      <c r="E27" s="135"/>
      <c r="F27" s="135"/>
      <c r="G27" s="135"/>
      <c r="I27" s="242" t="s">
        <v>376</v>
      </c>
      <c r="J27" s="135"/>
      <c r="K27" s="135"/>
    </row>
    <row r="28" spans="2:11" ht="15.75">
      <c r="I28" s="243" t="s">
        <v>305</v>
      </c>
    </row>
    <row r="29" spans="2:11" ht="15.75">
      <c r="I29" s="102" t="s">
        <v>156</v>
      </c>
    </row>
  </sheetData>
  <mergeCells count="10">
    <mergeCell ref="E9:F9"/>
    <mergeCell ref="E10:F10"/>
    <mergeCell ref="D13:K13"/>
    <mergeCell ref="B14:E15"/>
    <mergeCell ref="B2:K2"/>
    <mergeCell ref="M2:P2"/>
    <mergeCell ref="M3:P3"/>
    <mergeCell ref="B4:C4"/>
    <mergeCell ref="F4:J4"/>
    <mergeCell ref="B5:D5"/>
  </mergeCells>
  <printOptions horizontalCentered="1"/>
  <pageMargins left="0.74803149606299213" right="0.62992125984251968" top="0.94488188976377963" bottom="0.23622047244094491" header="0.31496062992125984" footer="0.19685039370078741"/>
  <pageSetup paperSize="9" scale="83" firstPageNumber="54" orientation="landscape" useFirstPageNumber="1" r:id="rId1"/>
  <headerFooter>
    <oddFooter>&amp;C&amp;10&amp;P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34"/>
  <sheetViews>
    <sheetView topLeftCell="C1" workbookViewId="0">
      <selection activeCell="B11" sqref="B11"/>
    </sheetView>
  </sheetViews>
  <sheetFormatPr defaultRowHeight="15"/>
  <cols>
    <col min="1" max="1" width="3.85546875" style="136" customWidth="1"/>
    <col min="2" max="2" width="61.7109375" style="136" customWidth="1"/>
    <col min="3" max="3" width="29.7109375" style="136" customWidth="1"/>
    <col min="4" max="4" width="11.85546875" style="136" customWidth="1"/>
    <col min="5" max="5" width="11.7109375" style="136" customWidth="1"/>
    <col min="6" max="6" width="11.85546875" style="136" customWidth="1"/>
    <col min="7" max="7" width="11.28515625" style="136" customWidth="1"/>
    <col min="8" max="8" width="17.28515625" style="136" customWidth="1"/>
    <col min="9" max="9" width="17" style="136" customWidth="1"/>
    <col min="10" max="10" width="13.7109375" style="136" customWidth="1"/>
    <col min="11" max="11" width="3.7109375" style="136" customWidth="1"/>
    <col min="12" max="259" width="9.140625" style="136"/>
    <col min="260" max="260" width="46.85546875" style="136" customWidth="1"/>
    <col min="261" max="261" width="25.140625" style="136" customWidth="1"/>
    <col min="262" max="262" width="14.140625" style="136" customWidth="1"/>
    <col min="263" max="263" width="13.7109375" style="136" customWidth="1"/>
    <col min="264" max="264" width="12.28515625" style="136" customWidth="1"/>
    <col min="265" max="265" width="12.42578125" style="136" customWidth="1"/>
    <col min="266" max="266" width="22" style="136" customWidth="1"/>
    <col min="267" max="515" width="9.140625" style="136"/>
    <col min="516" max="516" width="46.85546875" style="136" customWidth="1"/>
    <col min="517" max="517" width="25.140625" style="136" customWidth="1"/>
    <col min="518" max="518" width="14.140625" style="136" customWidth="1"/>
    <col min="519" max="519" width="13.7109375" style="136" customWidth="1"/>
    <col min="520" max="520" width="12.28515625" style="136" customWidth="1"/>
    <col min="521" max="521" width="12.42578125" style="136" customWidth="1"/>
    <col min="522" max="522" width="22" style="136" customWidth="1"/>
    <col min="523" max="771" width="9.140625" style="136"/>
    <col min="772" max="772" width="46.85546875" style="136" customWidth="1"/>
    <col min="773" max="773" width="25.140625" style="136" customWidth="1"/>
    <col min="774" max="774" width="14.140625" style="136" customWidth="1"/>
    <col min="775" max="775" width="13.7109375" style="136" customWidth="1"/>
    <col min="776" max="776" width="12.28515625" style="136" customWidth="1"/>
    <col min="777" max="777" width="12.42578125" style="136" customWidth="1"/>
    <col min="778" max="778" width="22" style="136" customWidth="1"/>
    <col min="779" max="1027" width="9.140625" style="136"/>
    <col min="1028" max="1028" width="46.85546875" style="136" customWidth="1"/>
    <col min="1029" max="1029" width="25.140625" style="136" customWidth="1"/>
    <col min="1030" max="1030" width="14.140625" style="136" customWidth="1"/>
    <col min="1031" max="1031" width="13.7109375" style="136" customWidth="1"/>
    <col min="1032" max="1032" width="12.28515625" style="136" customWidth="1"/>
    <col min="1033" max="1033" width="12.42578125" style="136" customWidth="1"/>
    <col min="1034" max="1034" width="22" style="136" customWidth="1"/>
    <col min="1035" max="1283" width="9.140625" style="136"/>
    <col min="1284" max="1284" width="46.85546875" style="136" customWidth="1"/>
    <col min="1285" max="1285" width="25.140625" style="136" customWidth="1"/>
    <col min="1286" max="1286" width="14.140625" style="136" customWidth="1"/>
    <col min="1287" max="1287" width="13.7109375" style="136" customWidth="1"/>
    <col min="1288" max="1288" width="12.28515625" style="136" customWidth="1"/>
    <col min="1289" max="1289" width="12.42578125" style="136" customWidth="1"/>
    <col min="1290" max="1290" width="22" style="136" customWidth="1"/>
    <col min="1291" max="1539" width="9.140625" style="136"/>
    <col min="1540" max="1540" width="46.85546875" style="136" customWidth="1"/>
    <col min="1541" max="1541" width="25.140625" style="136" customWidth="1"/>
    <col min="1542" max="1542" width="14.140625" style="136" customWidth="1"/>
    <col min="1543" max="1543" width="13.7109375" style="136" customWidth="1"/>
    <col min="1544" max="1544" width="12.28515625" style="136" customWidth="1"/>
    <col min="1545" max="1545" width="12.42578125" style="136" customWidth="1"/>
    <col min="1546" max="1546" width="22" style="136" customWidth="1"/>
    <col min="1547" max="1795" width="9.140625" style="136"/>
    <col min="1796" max="1796" width="46.85546875" style="136" customWidth="1"/>
    <col min="1797" max="1797" width="25.140625" style="136" customWidth="1"/>
    <col min="1798" max="1798" width="14.140625" style="136" customWidth="1"/>
    <col min="1799" max="1799" width="13.7109375" style="136" customWidth="1"/>
    <col min="1800" max="1800" width="12.28515625" style="136" customWidth="1"/>
    <col min="1801" max="1801" width="12.42578125" style="136" customWidth="1"/>
    <col min="1802" max="1802" width="22" style="136" customWidth="1"/>
    <col min="1803" max="2051" width="9.140625" style="136"/>
    <col min="2052" max="2052" width="46.85546875" style="136" customWidth="1"/>
    <col min="2053" max="2053" width="25.140625" style="136" customWidth="1"/>
    <col min="2054" max="2054" width="14.140625" style="136" customWidth="1"/>
    <col min="2055" max="2055" width="13.7109375" style="136" customWidth="1"/>
    <col min="2056" max="2056" width="12.28515625" style="136" customWidth="1"/>
    <col min="2057" max="2057" width="12.42578125" style="136" customWidth="1"/>
    <col min="2058" max="2058" width="22" style="136" customWidth="1"/>
    <col min="2059" max="2307" width="9.140625" style="136"/>
    <col min="2308" max="2308" width="46.85546875" style="136" customWidth="1"/>
    <col min="2309" max="2309" width="25.140625" style="136" customWidth="1"/>
    <col min="2310" max="2310" width="14.140625" style="136" customWidth="1"/>
    <col min="2311" max="2311" width="13.7109375" style="136" customWidth="1"/>
    <col min="2312" max="2312" width="12.28515625" style="136" customWidth="1"/>
    <col min="2313" max="2313" width="12.42578125" style="136" customWidth="1"/>
    <col min="2314" max="2314" width="22" style="136" customWidth="1"/>
    <col min="2315" max="2563" width="9.140625" style="136"/>
    <col min="2564" max="2564" width="46.85546875" style="136" customWidth="1"/>
    <col min="2565" max="2565" width="25.140625" style="136" customWidth="1"/>
    <col min="2566" max="2566" width="14.140625" style="136" customWidth="1"/>
    <col min="2567" max="2567" width="13.7109375" style="136" customWidth="1"/>
    <col min="2568" max="2568" width="12.28515625" style="136" customWidth="1"/>
    <col min="2569" max="2569" width="12.42578125" style="136" customWidth="1"/>
    <col min="2570" max="2570" width="22" style="136" customWidth="1"/>
    <col min="2571" max="2819" width="9.140625" style="136"/>
    <col min="2820" max="2820" width="46.85546875" style="136" customWidth="1"/>
    <col min="2821" max="2821" width="25.140625" style="136" customWidth="1"/>
    <col min="2822" max="2822" width="14.140625" style="136" customWidth="1"/>
    <col min="2823" max="2823" width="13.7109375" style="136" customWidth="1"/>
    <col min="2824" max="2824" width="12.28515625" style="136" customWidth="1"/>
    <col min="2825" max="2825" width="12.42578125" style="136" customWidth="1"/>
    <col min="2826" max="2826" width="22" style="136" customWidth="1"/>
    <col min="2827" max="3075" width="9.140625" style="136"/>
    <col min="3076" max="3076" width="46.85546875" style="136" customWidth="1"/>
    <col min="3077" max="3077" width="25.140625" style="136" customWidth="1"/>
    <col min="3078" max="3078" width="14.140625" style="136" customWidth="1"/>
    <col min="3079" max="3079" width="13.7109375" style="136" customWidth="1"/>
    <col min="3080" max="3080" width="12.28515625" style="136" customWidth="1"/>
    <col min="3081" max="3081" width="12.42578125" style="136" customWidth="1"/>
    <col min="3082" max="3082" width="22" style="136" customWidth="1"/>
    <col min="3083" max="3331" width="9.140625" style="136"/>
    <col min="3332" max="3332" width="46.85546875" style="136" customWidth="1"/>
    <col min="3333" max="3333" width="25.140625" style="136" customWidth="1"/>
    <col min="3334" max="3334" width="14.140625" style="136" customWidth="1"/>
    <col min="3335" max="3335" width="13.7109375" style="136" customWidth="1"/>
    <col min="3336" max="3336" width="12.28515625" style="136" customWidth="1"/>
    <col min="3337" max="3337" width="12.42578125" style="136" customWidth="1"/>
    <col min="3338" max="3338" width="22" style="136" customWidth="1"/>
    <col min="3339" max="3587" width="9.140625" style="136"/>
    <col min="3588" max="3588" width="46.85546875" style="136" customWidth="1"/>
    <col min="3589" max="3589" width="25.140625" style="136" customWidth="1"/>
    <col min="3590" max="3590" width="14.140625" style="136" customWidth="1"/>
    <col min="3591" max="3591" width="13.7109375" style="136" customWidth="1"/>
    <col min="3592" max="3592" width="12.28515625" style="136" customWidth="1"/>
    <col min="3593" max="3593" width="12.42578125" style="136" customWidth="1"/>
    <col min="3594" max="3594" width="22" style="136" customWidth="1"/>
    <col min="3595" max="3843" width="9.140625" style="136"/>
    <col min="3844" max="3844" width="46.85546875" style="136" customWidth="1"/>
    <col min="3845" max="3845" width="25.140625" style="136" customWidth="1"/>
    <col min="3846" max="3846" width="14.140625" style="136" customWidth="1"/>
    <col min="3847" max="3847" width="13.7109375" style="136" customWidth="1"/>
    <col min="3848" max="3848" width="12.28515625" style="136" customWidth="1"/>
    <col min="3849" max="3849" width="12.42578125" style="136" customWidth="1"/>
    <col min="3850" max="3850" width="22" style="136" customWidth="1"/>
    <col min="3851" max="4099" width="9.140625" style="136"/>
    <col min="4100" max="4100" width="46.85546875" style="136" customWidth="1"/>
    <col min="4101" max="4101" width="25.140625" style="136" customWidth="1"/>
    <col min="4102" max="4102" width="14.140625" style="136" customWidth="1"/>
    <col min="4103" max="4103" width="13.7109375" style="136" customWidth="1"/>
    <col min="4104" max="4104" width="12.28515625" style="136" customWidth="1"/>
    <col min="4105" max="4105" width="12.42578125" style="136" customWidth="1"/>
    <col min="4106" max="4106" width="22" style="136" customWidth="1"/>
    <col min="4107" max="4355" width="9.140625" style="136"/>
    <col min="4356" max="4356" width="46.85546875" style="136" customWidth="1"/>
    <col min="4357" max="4357" width="25.140625" style="136" customWidth="1"/>
    <col min="4358" max="4358" width="14.140625" style="136" customWidth="1"/>
    <col min="4359" max="4359" width="13.7109375" style="136" customWidth="1"/>
    <col min="4360" max="4360" width="12.28515625" style="136" customWidth="1"/>
    <col min="4361" max="4361" width="12.42578125" style="136" customWidth="1"/>
    <col min="4362" max="4362" width="22" style="136" customWidth="1"/>
    <col min="4363" max="4611" width="9.140625" style="136"/>
    <col min="4612" max="4612" width="46.85546875" style="136" customWidth="1"/>
    <col min="4613" max="4613" width="25.140625" style="136" customWidth="1"/>
    <col min="4614" max="4614" width="14.140625" style="136" customWidth="1"/>
    <col min="4615" max="4615" width="13.7109375" style="136" customWidth="1"/>
    <col min="4616" max="4616" width="12.28515625" style="136" customWidth="1"/>
    <col min="4617" max="4617" width="12.42578125" style="136" customWidth="1"/>
    <col min="4618" max="4618" width="22" style="136" customWidth="1"/>
    <col min="4619" max="4867" width="9.140625" style="136"/>
    <col min="4868" max="4868" width="46.85546875" style="136" customWidth="1"/>
    <col min="4869" max="4869" width="25.140625" style="136" customWidth="1"/>
    <col min="4870" max="4870" width="14.140625" style="136" customWidth="1"/>
    <col min="4871" max="4871" width="13.7109375" style="136" customWidth="1"/>
    <col min="4872" max="4872" width="12.28515625" style="136" customWidth="1"/>
    <col min="4873" max="4873" width="12.42578125" style="136" customWidth="1"/>
    <col min="4874" max="4874" width="22" style="136" customWidth="1"/>
    <col min="4875" max="5123" width="9.140625" style="136"/>
    <col min="5124" max="5124" width="46.85546875" style="136" customWidth="1"/>
    <col min="5125" max="5125" width="25.140625" style="136" customWidth="1"/>
    <col min="5126" max="5126" width="14.140625" style="136" customWidth="1"/>
    <col min="5127" max="5127" width="13.7109375" style="136" customWidth="1"/>
    <col min="5128" max="5128" width="12.28515625" style="136" customWidth="1"/>
    <col min="5129" max="5129" width="12.42578125" style="136" customWidth="1"/>
    <col min="5130" max="5130" width="22" style="136" customWidth="1"/>
    <col min="5131" max="5379" width="9.140625" style="136"/>
    <col min="5380" max="5380" width="46.85546875" style="136" customWidth="1"/>
    <col min="5381" max="5381" width="25.140625" style="136" customWidth="1"/>
    <col min="5382" max="5382" width="14.140625" style="136" customWidth="1"/>
    <col min="5383" max="5383" width="13.7109375" style="136" customWidth="1"/>
    <col min="5384" max="5384" width="12.28515625" style="136" customWidth="1"/>
    <col min="5385" max="5385" width="12.42578125" style="136" customWidth="1"/>
    <col min="5386" max="5386" width="22" style="136" customWidth="1"/>
    <col min="5387" max="5635" width="9.140625" style="136"/>
    <col min="5636" max="5636" width="46.85546875" style="136" customWidth="1"/>
    <col min="5637" max="5637" width="25.140625" style="136" customWidth="1"/>
    <col min="5638" max="5638" width="14.140625" style="136" customWidth="1"/>
    <col min="5639" max="5639" width="13.7109375" style="136" customWidth="1"/>
    <col min="5640" max="5640" width="12.28515625" style="136" customWidth="1"/>
    <col min="5641" max="5641" width="12.42578125" style="136" customWidth="1"/>
    <col min="5642" max="5642" width="22" style="136" customWidth="1"/>
    <col min="5643" max="5891" width="9.140625" style="136"/>
    <col min="5892" max="5892" width="46.85546875" style="136" customWidth="1"/>
    <col min="5893" max="5893" width="25.140625" style="136" customWidth="1"/>
    <col min="5894" max="5894" width="14.140625" style="136" customWidth="1"/>
    <col min="5895" max="5895" width="13.7109375" style="136" customWidth="1"/>
    <col min="5896" max="5896" width="12.28515625" style="136" customWidth="1"/>
    <col min="5897" max="5897" width="12.42578125" style="136" customWidth="1"/>
    <col min="5898" max="5898" width="22" style="136" customWidth="1"/>
    <col min="5899" max="6147" width="9.140625" style="136"/>
    <col min="6148" max="6148" width="46.85546875" style="136" customWidth="1"/>
    <col min="6149" max="6149" width="25.140625" style="136" customWidth="1"/>
    <col min="6150" max="6150" width="14.140625" style="136" customWidth="1"/>
    <col min="6151" max="6151" width="13.7109375" style="136" customWidth="1"/>
    <col min="6152" max="6152" width="12.28515625" style="136" customWidth="1"/>
    <col min="6153" max="6153" width="12.42578125" style="136" customWidth="1"/>
    <col min="6154" max="6154" width="22" style="136" customWidth="1"/>
    <col min="6155" max="6403" width="9.140625" style="136"/>
    <col min="6404" max="6404" width="46.85546875" style="136" customWidth="1"/>
    <col min="6405" max="6405" width="25.140625" style="136" customWidth="1"/>
    <col min="6406" max="6406" width="14.140625" style="136" customWidth="1"/>
    <col min="6407" max="6407" width="13.7109375" style="136" customWidth="1"/>
    <col min="6408" max="6408" width="12.28515625" style="136" customWidth="1"/>
    <col min="6409" max="6409" width="12.42578125" style="136" customWidth="1"/>
    <col min="6410" max="6410" width="22" style="136" customWidth="1"/>
    <col min="6411" max="6659" width="9.140625" style="136"/>
    <col min="6660" max="6660" width="46.85546875" style="136" customWidth="1"/>
    <col min="6661" max="6661" width="25.140625" style="136" customWidth="1"/>
    <col min="6662" max="6662" width="14.140625" style="136" customWidth="1"/>
    <col min="6663" max="6663" width="13.7109375" style="136" customWidth="1"/>
    <col min="6664" max="6664" width="12.28515625" style="136" customWidth="1"/>
    <col min="6665" max="6665" width="12.42578125" style="136" customWidth="1"/>
    <col min="6666" max="6666" width="22" style="136" customWidth="1"/>
    <col min="6667" max="6915" width="9.140625" style="136"/>
    <col min="6916" max="6916" width="46.85546875" style="136" customWidth="1"/>
    <col min="6917" max="6917" width="25.140625" style="136" customWidth="1"/>
    <col min="6918" max="6918" width="14.140625" style="136" customWidth="1"/>
    <col min="6919" max="6919" width="13.7109375" style="136" customWidth="1"/>
    <col min="6920" max="6920" width="12.28515625" style="136" customWidth="1"/>
    <col min="6921" max="6921" width="12.42578125" style="136" customWidth="1"/>
    <col min="6922" max="6922" width="22" style="136" customWidth="1"/>
    <col min="6923" max="7171" width="9.140625" style="136"/>
    <col min="7172" max="7172" width="46.85546875" style="136" customWidth="1"/>
    <col min="7173" max="7173" width="25.140625" style="136" customWidth="1"/>
    <col min="7174" max="7174" width="14.140625" style="136" customWidth="1"/>
    <col min="7175" max="7175" width="13.7109375" style="136" customWidth="1"/>
    <col min="7176" max="7176" width="12.28515625" style="136" customWidth="1"/>
    <col min="7177" max="7177" width="12.42578125" style="136" customWidth="1"/>
    <col min="7178" max="7178" width="22" style="136" customWidth="1"/>
    <col min="7179" max="7427" width="9.140625" style="136"/>
    <col min="7428" max="7428" width="46.85546875" style="136" customWidth="1"/>
    <col min="7429" max="7429" width="25.140625" style="136" customWidth="1"/>
    <col min="7430" max="7430" width="14.140625" style="136" customWidth="1"/>
    <col min="7431" max="7431" width="13.7109375" style="136" customWidth="1"/>
    <col min="7432" max="7432" width="12.28515625" style="136" customWidth="1"/>
    <col min="7433" max="7433" width="12.42578125" style="136" customWidth="1"/>
    <col min="7434" max="7434" width="22" style="136" customWidth="1"/>
    <col min="7435" max="7683" width="9.140625" style="136"/>
    <col min="7684" max="7684" width="46.85546875" style="136" customWidth="1"/>
    <col min="7685" max="7685" width="25.140625" style="136" customWidth="1"/>
    <col min="7686" max="7686" width="14.140625" style="136" customWidth="1"/>
    <col min="7687" max="7687" width="13.7109375" style="136" customWidth="1"/>
    <col min="7688" max="7688" width="12.28515625" style="136" customWidth="1"/>
    <col min="7689" max="7689" width="12.42578125" style="136" customWidth="1"/>
    <col min="7690" max="7690" width="22" style="136" customWidth="1"/>
    <col min="7691" max="7939" width="9.140625" style="136"/>
    <col min="7940" max="7940" width="46.85546875" style="136" customWidth="1"/>
    <col min="7941" max="7941" width="25.140625" style="136" customWidth="1"/>
    <col min="7942" max="7942" width="14.140625" style="136" customWidth="1"/>
    <col min="7943" max="7943" width="13.7109375" style="136" customWidth="1"/>
    <col min="7944" max="7944" width="12.28515625" style="136" customWidth="1"/>
    <col min="7945" max="7945" width="12.42578125" style="136" customWidth="1"/>
    <col min="7946" max="7946" width="22" style="136" customWidth="1"/>
    <col min="7947" max="8195" width="9.140625" style="136"/>
    <col min="8196" max="8196" width="46.85546875" style="136" customWidth="1"/>
    <col min="8197" max="8197" width="25.140625" style="136" customWidth="1"/>
    <col min="8198" max="8198" width="14.140625" style="136" customWidth="1"/>
    <col min="8199" max="8199" width="13.7109375" style="136" customWidth="1"/>
    <col min="8200" max="8200" width="12.28515625" style="136" customWidth="1"/>
    <col min="8201" max="8201" width="12.42578125" style="136" customWidth="1"/>
    <col min="8202" max="8202" width="22" style="136" customWidth="1"/>
    <col min="8203" max="8451" width="9.140625" style="136"/>
    <col min="8452" max="8452" width="46.85546875" style="136" customWidth="1"/>
    <col min="8453" max="8453" width="25.140625" style="136" customWidth="1"/>
    <col min="8454" max="8454" width="14.140625" style="136" customWidth="1"/>
    <col min="8455" max="8455" width="13.7109375" style="136" customWidth="1"/>
    <col min="8456" max="8456" width="12.28515625" style="136" customWidth="1"/>
    <col min="8457" max="8457" width="12.42578125" style="136" customWidth="1"/>
    <col min="8458" max="8458" width="22" style="136" customWidth="1"/>
    <col min="8459" max="8707" width="9.140625" style="136"/>
    <col min="8708" max="8708" width="46.85546875" style="136" customWidth="1"/>
    <col min="8709" max="8709" width="25.140625" style="136" customWidth="1"/>
    <col min="8710" max="8710" width="14.140625" style="136" customWidth="1"/>
    <col min="8711" max="8711" width="13.7109375" style="136" customWidth="1"/>
    <col min="8712" max="8712" width="12.28515625" style="136" customWidth="1"/>
    <col min="8713" max="8713" width="12.42578125" style="136" customWidth="1"/>
    <col min="8714" max="8714" width="22" style="136" customWidth="1"/>
    <col min="8715" max="8963" width="9.140625" style="136"/>
    <col min="8964" max="8964" width="46.85546875" style="136" customWidth="1"/>
    <col min="8965" max="8965" width="25.140625" style="136" customWidth="1"/>
    <col min="8966" max="8966" width="14.140625" style="136" customWidth="1"/>
    <col min="8967" max="8967" width="13.7109375" style="136" customWidth="1"/>
    <col min="8968" max="8968" width="12.28515625" style="136" customWidth="1"/>
    <col min="8969" max="8969" width="12.42578125" style="136" customWidth="1"/>
    <col min="8970" max="8970" width="22" style="136" customWidth="1"/>
    <col min="8971" max="9219" width="9.140625" style="136"/>
    <col min="9220" max="9220" width="46.85546875" style="136" customWidth="1"/>
    <col min="9221" max="9221" width="25.140625" style="136" customWidth="1"/>
    <col min="9222" max="9222" width="14.140625" style="136" customWidth="1"/>
    <col min="9223" max="9223" width="13.7109375" style="136" customWidth="1"/>
    <col min="9224" max="9224" width="12.28515625" style="136" customWidth="1"/>
    <col min="9225" max="9225" width="12.42578125" style="136" customWidth="1"/>
    <col min="9226" max="9226" width="22" style="136" customWidth="1"/>
    <col min="9227" max="9475" width="9.140625" style="136"/>
    <col min="9476" max="9476" width="46.85546875" style="136" customWidth="1"/>
    <col min="9477" max="9477" width="25.140625" style="136" customWidth="1"/>
    <col min="9478" max="9478" width="14.140625" style="136" customWidth="1"/>
    <col min="9479" max="9479" width="13.7109375" style="136" customWidth="1"/>
    <col min="9480" max="9480" width="12.28515625" style="136" customWidth="1"/>
    <col min="9481" max="9481" width="12.42578125" style="136" customWidth="1"/>
    <col min="9482" max="9482" width="22" style="136" customWidth="1"/>
    <col min="9483" max="9731" width="9.140625" style="136"/>
    <col min="9732" max="9732" width="46.85546875" style="136" customWidth="1"/>
    <col min="9733" max="9733" width="25.140625" style="136" customWidth="1"/>
    <col min="9734" max="9734" width="14.140625" style="136" customWidth="1"/>
    <col min="9735" max="9735" width="13.7109375" style="136" customWidth="1"/>
    <col min="9736" max="9736" width="12.28515625" style="136" customWidth="1"/>
    <col min="9737" max="9737" width="12.42578125" style="136" customWidth="1"/>
    <col min="9738" max="9738" width="22" style="136" customWidth="1"/>
    <col min="9739" max="9987" width="9.140625" style="136"/>
    <col min="9988" max="9988" width="46.85546875" style="136" customWidth="1"/>
    <col min="9989" max="9989" width="25.140625" style="136" customWidth="1"/>
    <col min="9990" max="9990" width="14.140625" style="136" customWidth="1"/>
    <col min="9991" max="9991" width="13.7109375" style="136" customWidth="1"/>
    <col min="9992" max="9992" width="12.28515625" style="136" customWidth="1"/>
    <col min="9993" max="9993" width="12.42578125" style="136" customWidth="1"/>
    <col min="9994" max="9994" width="22" style="136" customWidth="1"/>
    <col min="9995" max="10243" width="9.140625" style="136"/>
    <col min="10244" max="10244" width="46.85546875" style="136" customWidth="1"/>
    <col min="10245" max="10245" width="25.140625" style="136" customWidth="1"/>
    <col min="10246" max="10246" width="14.140625" style="136" customWidth="1"/>
    <col min="10247" max="10247" width="13.7109375" style="136" customWidth="1"/>
    <col min="10248" max="10248" width="12.28515625" style="136" customWidth="1"/>
    <col min="10249" max="10249" width="12.42578125" style="136" customWidth="1"/>
    <col min="10250" max="10250" width="22" style="136" customWidth="1"/>
    <col min="10251" max="10499" width="9.140625" style="136"/>
    <col min="10500" max="10500" width="46.85546875" style="136" customWidth="1"/>
    <col min="10501" max="10501" width="25.140625" style="136" customWidth="1"/>
    <col min="10502" max="10502" width="14.140625" style="136" customWidth="1"/>
    <col min="10503" max="10503" width="13.7109375" style="136" customWidth="1"/>
    <col min="10504" max="10504" width="12.28515625" style="136" customWidth="1"/>
    <col min="10505" max="10505" width="12.42578125" style="136" customWidth="1"/>
    <col min="10506" max="10506" width="22" style="136" customWidth="1"/>
    <col min="10507" max="10755" width="9.140625" style="136"/>
    <col min="10756" max="10756" width="46.85546875" style="136" customWidth="1"/>
    <col min="10757" max="10757" width="25.140625" style="136" customWidth="1"/>
    <col min="10758" max="10758" width="14.140625" style="136" customWidth="1"/>
    <col min="10759" max="10759" width="13.7109375" style="136" customWidth="1"/>
    <col min="10760" max="10760" width="12.28515625" style="136" customWidth="1"/>
    <col min="10761" max="10761" width="12.42578125" style="136" customWidth="1"/>
    <col min="10762" max="10762" width="22" style="136" customWidth="1"/>
    <col min="10763" max="11011" width="9.140625" style="136"/>
    <col min="11012" max="11012" width="46.85546875" style="136" customWidth="1"/>
    <col min="11013" max="11013" width="25.140625" style="136" customWidth="1"/>
    <col min="11014" max="11014" width="14.140625" style="136" customWidth="1"/>
    <col min="11015" max="11015" width="13.7109375" style="136" customWidth="1"/>
    <col min="11016" max="11016" width="12.28515625" style="136" customWidth="1"/>
    <col min="11017" max="11017" width="12.42578125" style="136" customWidth="1"/>
    <col min="11018" max="11018" width="22" style="136" customWidth="1"/>
    <col min="11019" max="11267" width="9.140625" style="136"/>
    <col min="11268" max="11268" width="46.85546875" style="136" customWidth="1"/>
    <col min="11269" max="11269" width="25.140625" style="136" customWidth="1"/>
    <col min="11270" max="11270" width="14.140625" style="136" customWidth="1"/>
    <col min="11271" max="11271" width="13.7109375" style="136" customWidth="1"/>
    <col min="11272" max="11272" width="12.28515625" style="136" customWidth="1"/>
    <col min="11273" max="11273" width="12.42578125" style="136" customWidth="1"/>
    <col min="11274" max="11274" width="22" style="136" customWidth="1"/>
    <col min="11275" max="11523" width="9.140625" style="136"/>
    <col min="11524" max="11524" width="46.85546875" style="136" customWidth="1"/>
    <col min="11525" max="11525" width="25.140625" style="136" customWidth="1"/>
    <col min="11526" max="11526" width="14.140625" style="136" customWidth="1"/>
    <col min="11527" max="11527" width="13.7109375" style="136" customWidth="1"/>
    <col min="11528" max="11528" width="12.28515625" style="136" customWidth="1"/>
    <col min="11529" max="11529" width="12.42578125" style="136" customWidth="1"/>
    <col min="11530" max="11530" width="22" style="136" customWidth="1"/>
    <col min="11531" max="11779" width="9.140625" style="136"/>
    <col min="11780" max="11780" width="46.85546875" style="136" customWidth="1"/>
    <col min="11781" max="11781" width="25.140625" style="136" customWidth="1"/>
    <col min="11782" max="11782" width="14.140625" style="136" customWidth="1"/>
    <col min="11783" max="11783" width="13.7109375" style="136" customWidth="1"/>
    <col min="11784" max="11784" width="12.28515625" style="136" customWidth="1"/>
    <col min="11785" max="11785" width="12.42578125" style="136" customWidth="1"/>
    <col min="11786" max="11786" width="22" style="136" customWidth="1"/>
    <col min="11787" max="12035" width="9.140625" style="136"/>
    <col min="12036" max="12036" width="46.85546875" style="136" customWidth="1"/>
    <col min="12037" max="12037" width="25.140625" style="136" customWidth="1"/>
    <col min="12038" max="12038" width="14.140625" style="136" customWidth="1"/>
    <col min="12039" max="12039" width="13.7109375" style="136" customWidth="1"/>
    <col min="12040" max="12040" width="12.28515625" style="136" customWidth="1"/>
    <col min="12041" max="12041" width="12.42578125" style="136" customWidth="1"/>
    <col min="12042" max="12042" width="22" style="136" customWidth="1"/>
    <col min="12043" max="12291" width="9.140625" style="136"/>
    <col min="12292" max="12292" width="46.85546875" style="136" customWidth="1"/>
    <col min="12293" max="12293" width="25.140625" style="136" customWidth="1"/>
    <col min="12294" max="12294" width="14.140625" style="136" customWidth="1"/>
    <col min="12295" max="12295" width="13.7109375" style="136" customWidth="1"/>
    <col min="12296" max="12296" width="12.28515625" style="136" customWidth="1"/>
    <col min="12297" max="12297" width="12.42578125" style="136" customWidth="1"/>
    <col min="12298" max="12298" width="22" style="136" customWidth="1"/>
    <col min="12299" max="12547" width="9.140625" style="136"/>
    <col min="12548" max="12548" width="46.85546875" style="136" customWidth="1"/>
    <col min="12549" max="12549" width="25.140625" style="136" customWidth="1"/>
    <col min="12550" max="12550" width="14.140625" style="136" customWidth="1"/>
    <col min="12551" max="12551" width="13.7109375" style="136" customWidth="1"/>
    <col min="12552" max="12552" width="12.28515625" style="136" customWidth="1"/>
    <col min="12553" max="12553" width="12.42578125" style="136" customWidth="1"/>
    <col min="12554" max="12554" width="22" style="136" customWidth="1"/>
    <col min="12555" max="12803" width="9.140625" style="136"/>
    <col min="12804" max="12804" width="46.85546875" style="136" customWidth="1"/>
    <col min="12805" max="12805" width="25.140625" style="136" customWidth="1"/>
    <col min="12806" max="12806" width="14.140625" style="136" customWidth="1"/>
    <col min="12807" max="12807" width="13.7109375" style="136" customWidth="1"/>
    <col min="12808" max="12808" width="12.28515625" style="136" customWidth="1"/>
    <col min="12809" max="12809" width="12.42578125" style="136" customWidth="1"/>
    <col min="12810" max="12810" width="22" style="136" customWidth="1"/>
    <col min="12811" max="13059" width="9.140625" style="136"/>
    <col min="13060" max="13060" width="46.85546875" style="136" customWidth="1"/>
    <col min="13061" max="13061" width="25.140625" style="136" customWidth="1"/>
    <col min="13062" max="13062" width="14.140625" style="136" customWidth="1"/>
    <col min="13063" max="13063" width="13.7109375" style="136" customWidth="1"/>
    <col min="13064" max="13064" width="12.28515625" style="136" customWidth="1"/>
    <col min="13065" max="13065" width="12.42578125" style="136" customWidth="1"/>
    <col min="13066" max="13066" width="22" style="136" customWidth="1"/>
    <col min="13067" max="13315" width="9.140625" style="136"/>
    <col min="13316" max="13316" width="46.85546875" style="136" customWidth="1"/>
    <col min="13317" max="13317" width="25.140625" style="136" customWidth="1"/>
    <col min="13318" max="13318" width="14.140625" style="136" customWidth="1"/>
    <col min="13319" max="13319" width="13.7109375" style="136" customWidth="1"/>
    <col min="13320" max="13320" width="12.28515625" style="136" customWidth="1"/>
    <col min="13321" max="13321" width="12.42578125" style="136" customWidth="1"/>
    <col min="13322" max="13322" width="22" style="136" customWidth="1"/>
    <col min="13323" max="13571" width="9.140625" style="136"/>
    <col min="13572" max="13572" width="46.85546875" style="136" customWidth="1"/>
    <col min="13573" max="13573" width="25.140625" style="136" customWidth="1"/>
    <col min="13574" max="13574" width="14.140625" style="136" customWidth="1"/>
    <col min="13575" max="13575" width="13.7109375" style="136" customWidth="1"/>
    <col min="13576" max="13576" width="12.28515625" style="136" customWidth="1"/>
    <col min="13577" max="13577" width="12.42578125" style="136" customWidth="1"/>
    <col min="13578" max="13578" width="22" style="136" customWidth="1"/>
    <col min="13579" max="13827" width="9.140625" style="136"/>
    <col min="13828" max="13828" width="46.85546875" style="136" customWidth="1"/>
    <col min="13829" max="13829" width="25.140625" style="136" customWidth="1"/>
    <col min="13830" max="13830" width="14.140625" style="136" customWidth="1"/>
    <col min="13831" max="13831" width="13.7109375" style="136" customWidth="1"/>
    <col min="13832" max="13832" width="12.28515625" style="136" customWidth="1"/>
    <col min="13833" max="13833" width="12.42578125" style="136" customWidth="1"/>
    <col min="13834" max="13834" width="22" style="136" customWidth="1"/>
    <col min="13835" max="14083" width="9.140625" style="136"/>
    <col min="14084" max="14084" width="46.85546875" style="136" customWidth="1"/>
    <col min="14085" max="14085" width="25.140625" style="136" customWidth="1"/>
    <col min="14086" max="14086" width="14.140625" style="136" customWidth="1"/>
    <col min="14087" max="14087" width="13.7109375" style="136" customWidth="1"/>
    <col min="14088" max="14088" width="12.28515625" style="136" customWidth="1"/>
    <col min="14089" max="14089" width="12.42578125" style="136" customWidth="1"/>
    <col min="14090" max="14090" width="22" style="136" customWidth="1"/>
    <col min="14091" max="14339" width="9.140625" style="136"/>
    <col min="14340" max="14340" width="46.85546875" style="136" customWidth="1"/>
    <col min="14341" max="14341" width="25.140625" style="136" customWidth="1"/>
    <col min="14342" max="14342" width="14.140625" style="136" customWidth="1"/>
    <col min="14343" max="14343" width="13.7109375" style="136" customWidth="1"/>
    <col min="14344" max="14344" width="12.28515625" style="136" customWidth="1"/>
    <col min="14345" max="14345" width="12.42578125" style="136" customWidth="1"/>
    <col min="14346" max="14346" width="22" style="136" customWidth="1"/>
    <col min="14347" max="14595" width="9.140625" style="136"/>
    <col min="14596" max="14596" width="46.85546875" style="136" customWidth="1"/>
    <col min="14597" max="14597" width="25.140625" style="136" customWidth="1"/>
    <col min="14598" max="14598" width="14.140625" style="136" customWidth="1"/>
    <col min="14599" max="14599" width="13.7109375" style="136" customWidth="1"/>
    <col min="14600" max="14600" width="12.28515625" style="136" customWidth="1"/>
    <col min="14601" max="14601" width="12.42578125" style="136" customWidth="1"/>
    <col min="14602" max="14602" width="22" style="136" customWidth="1"/>
    <col min="14603" max="14851" width="9.140625" style="136"/>
    <col min="14852" max="14852" width="46.85546875" style="136" customWidth="1"/>
    <col min="14853" max="14853" width="25.140625" style="136" customWidth="1"/>
    <col min="14854" max="14854" width="14.140625" style="136" customWidth="1"/>
    <col min="14855" max="14855" width="13.7109375" style="136" customWidth="1"/>
    <col min="14856" max="14856" width="12.28515625" style="136" customWidth="1"/>
    <col min="14857" max="14857" width="12.42578125" style="136" customWidth="1"/>
    <col min="14858" max="14858" width="22" style="136" customWidth="1"/>
    <col min="14859" max="15107" width="9.140625" style="136"/>
    <col min="15108" max="15108" width="46.85546875" style="136" customWidth="1"/>
    <col min="15109" max="15109" width="25.140625" style="136" customWidth="1"/>
    <col min="15110" max="15110" width="14.140625" style="136" customWidth="1"/>
    <col min="15111" max="15111" width="13.7109375" style="136" customWidth="1"/>
    <col min="15112" max="15112" width="12.28515625" style="136" customWidth="1"/>
    <col min="15113" max="15113" width="12.42578125" style="136" customWidth="1"/>
    <col min="15114" max="15114" width="22" style="136" customWidth="1"/>
    <col min="15115" max="15363" width="9.140625" style="136"/>
    <col min="15364" max="15364" width="46.85546875" style="136" customWidth="1"/>
    <col min="15365" max="15365" width="25.140625" style="136" customWidth="1"/>
    <col min="15366" max="15366" width="14.140625" style="136" customWidth="1"/>
    <col min="15367" max="15367" width="13.7109375" style="136" customWidth="1"/>
    <col min="15368" max="15368" width="12.28515625" style="136" customWidth="1"/>
    <col min="15369" max="15369" width="12.42578125" style="136" customWidth="1"/>
    <col min="15370" max="15370" width="22" style="136" customWidth="1"/>
    <col min="15371" max="15619" width="9.140625" style="136"/>
    <col min="15620" max="15620" width="46.85546875" style="136" customWidth="1"/>
    <col min="15621" max="15621" width="25.140625" style="136" customWidth="1"/>
    <col min="15622" max="15622" width="14.140625" style="136" customWidth="1"/>
    <col min="15623" max="15623" width="13.7109375" style="136" customWidth="1"/>
    <col min="15624" max="15624" width="12.28515625" style="136" customWidth="1"/>
    <col min="15625" max="15625" width="12.42578125" style="136" customWidth="1"/>
    <col min="15626" max="15626" width="22" style="136" customWidth="1"/>
    <col min="15627" max="15875" width="9.140625" style="136"/>
    <col min="15876" max="15876" width="46.85546875" style="136" customWidth="1"/>
    <col min="15877" max="15877" width="25.140625" style="136" customWidth="1"/>
    <col min="15878" max="15878" width="14.140625" style="136" customWidth="1"/>
    <col min="15879" max="15879" width="13.7109375" style="136" customWidth="1"/>
    <col min="15880" max="15880" width="12.28515625" style="136" customWidth="1"/>
    <col min="15881" max="15881" width="12.42578125" style="136" customWidth="1"/>
    <col min="15882" max="15882" width="22" style="136" customWidth="1"/>
    <col min="15883" max="16131" width="9.140625" style="136"/>
    <col min="16132" max="16132" width="46.85546875" style="136" customWidth="1"/>
    <col min="16133" max="16133" width="25.140625" style="136" customWidth="1"/>
    <col min="16134" max="16134" width="14.140625" style="136" customWidth="1"/>
    <col min="16135" max="16135" width="13.7109375" style="136" customWidth="1"/>
    <col min="16136" max="16136" width="12.28515625" style="136" customWidth="1"/>
    <col min="16137" max="16137" width="12.42578125" style="136" customWidth="1"/>
    <col min="16138" max="16138" width="22" style="136" customWidth="1"/>
    <col min="16139" max="16384" width="9.140625" style="136"/>
  </cols>
  <sheetData>
    <row r="1" spans="2:10" ht="15.75">
      <c r="B1" s="176"/>
      <c r="C1" s="176"/>
      <c r="D1" s="176"/>
      <c r="E1" s="176"/>
      <c r="F1" s="254"/>
      <c r="G1" s="135"/>
      <c r="H1" s="135"/>
      <c r="I1" s="135"/>
      <c r="J1" s="112" t="s">
        <v>738</v>
      </c>
    </row>
    <row r="2" spans="2:10" ht="24.75" customHeight="1">
      <c r="B2" s="1090" t="s">
        <v>417</v>
      </c>
      <c r="C2" s="1091"/>
      <c r="D2" s="1091"/>
      <c r="E2" s="1091"/>
      <c r="F2" s="1091"/>
      <c r="G2" s="1091"/>
      <c r="H2" s="1091"/>
      <c r="I2" s="1091"/>
      <c r="J2" s="1091"/>
    </row>
    <row r="3" spans="2:10" ht="20.25">
      <c r="B3" s="1092" t="s">
        <v>588</v>
      </c>
      <c r="C3" s="1092"/>
      <c r="D3" s="1092"/>
      <c r="E3" s="1092"/>
      <c r="F3" s="1092"/>
      <c r="G3" s="1092"/>
      <c r="H3" s="1092"/>
      <c r="I3" s="1092"/>
      <c r="J3" s="1092"/>
    </row>
    <row r="4" spans="2:10" ht="42" customHeight="1">
      <c r="B4" s="1093" t="s">
        <v>866</v>
      </c>
      <c r="C4" s="1093"/>
      <c r="D4" s="1093"/>
      <c r="E4" s="1093"/>
      <c r="F4" s="1093"/>
      <c r="G4" s="1093"/>
      <c r="H4" s="1093"/>
      <c r="I4" s="1093"/>
      <c r="J4" s="1093"/>
    </row>
    <row r="5" spans="2:10" ht="15.95" customHeight="1">
      <c r="B5" s="1095" t="s">
        <v>593</v>
      </c>
      <c r="C5" s="1095"/>
      <c r="D5" s="1095"/>
      <c r="E5" s="1095"/>
      <c r="F5" s="1095"/>
      <c r="G5" s="1095"/>
      <c r="H5" s="1095"/>
      <c r="I5" s="1095"/>
      <c r="J5" s="1095"/>
    </row>
    <row r="6" spans="2:10" ht="15.95" customHeight="1">
      <c r="B6" s="383"/>
      <c r="C6" s="383"/>
      <c r="D6" s="383"/>
      <c r="E6" s="383"/>
      <c r="F6" s="383"/>
      <c r="G6" s="383"/>
      <c r="H6" s="383"/>
      <c r="I6" s="383"/>
      <c r="J6" s="383"/>
    </row>
    <row r="7" spans="2:10" ht="15.95" customHeight="1">
      <c r="B7" s="384" t="s">
        <v>559</v>
      </c>
      <c r="C7" s="383"/>
      <c r="D7" s="383"/>
      <c r="E7" s="383"/>
      <c r="F7" s="383"/>
      <c r="G7" s="383"/>
      <c r="H7" s="383"/>
      <c r="I7" s="383"/>
      <c r="J7" s="383"/>
    </row>
    <row r="8" spans="2:10" ht="15.95" customHeight="1">
      <c r="B8" s="384" t="s">
        <v>159</v>
      </c>
      <c r="C8" s="383"/>
      <c r="D8" s="383"/>
      <c r="E8" s="383"/>
      <c r="F8" s="383"/>
      <c r="G8" s="383"/>
      <c r="H8" s="383"/>
      <c r="I8" s="383"/>
      <c r="J8" s="383"/>
    </row>
    <row r="9" spans="2:10" ht="15.95" customHeight="1">
      <c r="B9" s="383"/>
      <c r="C9" s="383"/>
      <c r="D9" s="383"/>
      <c r="E9" s="383"/>
      <c r="F9" s="383"/>
      <c r="G9" s="383"/>
      <c r="H9" s="383"/>
      <c r="I9" s="383"/>
      <c r="J9" s="383"/>
    </row>
    <row r="10" spans="2:10" ht="15.95" customHeight="1">
      <c r="B10" s="110"/>
      <c r="C10" s="110"/>
      <c r="D10" s="255"/>
      <c r="E10" s="110"/>
      <c r="F10" s="110"/>
      <c r="G10" s="110"/>
      <c r="H10" s="110"/>
      <c r="I10" s="110"/>
      <c r="J10" s="117" t="s">
        <v>7</v>
      </c>
    </row>
    <row r="11" spans="2:10" ht="78.75">
      <c r="B11" s="256" t="s">
        <v>395</v>
      </c>
      <c r="C11" s="256" t="s">
        <v>211</v>
      </c>
      <c r="D11" s="257" t="s">
        <v>415</v>
      </c>
      <c r="E11" s="256" t="s">
        <v>209</v>
      </c>
      <c r="F11" s="256" t="s">
        <v>206</v>
      </c>
      <c r="G11" s="256" t="s">
        <v>207</v>
      </c>
      <c r="H11" s="256" t="s">
        <v>589</v>
      </c>
      <c r="I11" s="256" t="s">
        <v>590</v>
      </c>
      <c r="J11" s="256" t="s">
        <v>591</v>
      </c>
    </row>
    <row r="12" spans="2:10" ht="15.75">
      <c r="B12" s="258" t="s">
        <v>592</v>
      </c>
      <c r="C12" s="259"/>
      <c r="D12" s="260"/>
      <c r="E12" s="258"/>
      <c r="F12" s="258"/>
      <c r="G12" s="258"/>
      <c r="H12" s="258"/>
      <c r="I12" s="258"/>
      <c r="J12" s="261"/>
    </row>
    <row r="13" spans="2:10" ht="15.75">
      <c r="B13" s="262" t="s">
        <v>55</v>
      </c>
      <c r="C13" s="172"/>
      <c r="D13" s="263"/>
      <c r="E13" s="171"/>
      <c r="F13" s="171"/>
      <c r="G13" s="171"/>
      <c r="H13" s="171"/>
      <c r="I13" s="171"/>
      <c r="J13" s="262" t="s">
        <v>56</v>
      </c>
    </row>
    <row r="14" spans="2:10" ht="15.75">
      <c r="B14" s="262" t="s">
        <v>57</v>
      </c>
      <c r="C14" s="172"/>
      <c r="D14" s="263"/>
      <c r="E14" s="171"/>
      <c r="F14" s="171"/>
      <c r="G14" s="171"/>
      <c r="H14" s="171"/>
      <c r="I14" s="171"/>
      <c r="J14" s="262" t="s">
        <v>56</v>
      </c>
    </row>
    <row r="15" spans="2:10" ht="16.5" thickBot="1">
      <c r="B15" s="264" t="s">
        <v>115</v>
      </c>
      <c r="C15" s="172"/>
      <c r="D15" s="263"/>
      <c r="E15" s="171"/>
      <c r="F15" s="171"/>
      <c r="G15" s="171"/>
      <c r="H15" s="171"/>
      <c r="I15" s="171"/>
      <c r="J15" s="265"/>
    </row>
    <row r="16" spans="2:10" ht="16.5" thickTop="1">
      <c r="B16" s="264"/>
      <c r="C16" s="172"/>
      <c r="D16" s="263"/>
      <c r="E16" s="171"/>
      <c r="F16" s="171"/>
      <c r="G16" s="171"/>
      <c r="H16" s="171"/>
      <c r="I16" s="171"/>
      <c r="J16" s="171"/>
    </row>
    <row r="17" spans="2:11" ht="15.75">
      <c r="B17" s="171" t="s">
        <v>594</v>
      </c>
      <c r="C17" s="172"/>
      <c r="D17" s="263"/>
      <c r="E17" s="171"/>
      <c r="F17" s="171"/>
      <c r="G17" s="171"/>
      <c r="H17" s="171"/>
      <c r="I17" s="171"/>
      <c r="J17" s="266"/>
    </row>
    <row r="18" spans="2:11" ht="15.75">
      <c r="B18" s="262" t="s">
        <v>55</v>
      </c>
      <c r="C18" s="172"/>
      <c r="D18" s="263"/>
      <c r="E18" s="171"/>
      <c r="F18" s="171"/>
      <c r="G18" s="171"/>
      <c r="H18" s="171"/>
      <c r="I18" s="171"/>
      <c r="J18" s="262" t="s">
        <v>56</v>
      </c>
    </row>
    <row r="19" spans="2:11" ht="15.75">
      <c r="B19" s="262" t="s">
        <v>57</v>
      </c>
      <c r="C19" s="171"/>
      <c r="D19" s="263"/>
      <c r="E19" s="171"/>
      <c r="F19" s="171"/>
      <c r="G19" s="171"/>
      <c r="H19" s="171"/>
      <c r="I19" s="171"/>
      <c r="J19" s="262" t="s">
        <v>56</v>
      </c>
    </row>
    <row r="20" spans="2:11" ht="16.5" thickBot="1">
      <c r="B20" s="264" t="s">
        <v>115</v>
      </c>
      <c r="C20" s="171"/>
      <c r="D20" s="263"/>
      <c r="E20" s="171"/>
      <c r="F20" s="171"/>
      <c r="G20" s="171"/>
      <c r="H20" s="171"/>
      <c r="I20" s="171"/>
      <c r="J20" s="265"/>
    </row>
    <row r="21" spans="2:11" ht="12" customHeight="1" thickTop="1">
      <c r="B21" s="207"/>
      <c r="C21" s="171"/>
      <c r="D21" s="263"/>
      <c r="E21" s="171"/>
      <c r="F21" s="171"/>
      <c r="G21" s="171"/>
      <c r="H21" s="171"/>
      <c r="I21" s="171"/>
      <c r="J21" s="173"/>
    </row>
    <row r="22" spans="2:11" ht="15.75">
      <c r="B22" s="171" t="s">
        <v>212</v>
      </c>
      <c r="C22" s="171"/>
      <c r="D22" s="263"/>
      <c r="E22" s="171"/>
      <c r="F22" s="171"/>
      <c r="G22" s="171"/>
      <c r="H22" s="171"/>
      <c r="I22" s="171"/>
      <c r="J22" s="173"/>
    </row>
    <row r="23" spans="2:11" ht="15.75">
      <c r="B23" s="262" t="s">
        <v>55</v>
      </c>
      <c r="C23" s="171"/>
      <c r="D23" s="171"/>
      <c r="E23" s="171"/>
      <c r="F23" s="171"/>
      <c r="G23" s="171"/>
      <c r="H23" s="171"/>
      <c r="I23" s="171"/>
      <c r="J23" s="262" t="s">
        <v>56</v>
      </c>
    </row>
    <row r="24" spans="2:11" ht="15.75">
      <c r="B24" s="262" t="s">
        <v>57</v>
      </c>
      <c r="C24" s="171"/>
      <c r="D24" s="171"/>
      <c r="E24" s="171"/>
      <c r="F24" s="171"/>
      <c r="G24" s="171"/>
      <c r="H24" s="171"/>
      <c r="I24" s="171"/>
      <c r="J24" s="262" t="s">
        <v>56</v>
      </c>
    </row>
    <row r="25" spans="2:11" ht="16.5" thickBot="1">
      <c r="B25" s="264" t="s">
        <v>115</v>
      </c>
      <c r="C25" s="171"/>
      <c r="D25" s="171"/>
      <c r="E25" s="171"/>
      <c r="F25" s="171"/>
      <c r="G25" s="171"/>
      <c r="H25" s="171"/>
      <c r="I25" s="171"/>
      <c r="J25" s="265"/>
    </row>
    <row r="26" spans="2:11" ht="11.25" customHeight="1" thickTop="1">
      <c r="B26" s="264"/>
      <c r="C26" s="171"/>
      <c r="D26" s="171"/>
      <c r="E26" s="171"/>
      <c r="F26" s="171"/>
      <c r="G26" s="171"/>
      <c r="H26" s="171"/>
      <c r="I26" s="171"/>
      <c r="J26" s="171"/>
    </row>
    <row r="27" spans="2:11" ht="9.75" customHeight="1">
      <c r="B27" s="264"/>
      <c r="C27" s="171"/>
      <c r="D27" s="171"/>
      <c r="E27" s="267"/>
      <c r="F27" s="171"/>
      <c r="G27" s="171"/>
      <c r="H27" s="171"/>
      <c r="I27" s="171"/>
      <c r="J27" s="153"/>
    </row>
    <row r="28" spans="2:11" ht="15.75">
      <c r="B28" s="385" t="s">
        <v>152</v>
      </c>
      <c r="C28" s="268"/>
      <c r="D28" s="268"/>
      <c r="E28" s="268"/>
      <c r="F28" s="268"/>
      <c r="G28" s="268"/>
      <c r="H28" s="268"/>
      <c r="I28" s="268"/>
      <c r="J28" s="269"/>
    </row>
    <row r="29" spans="2:11" ht="15.75">
      <c r="B29" s="135"/>
      <c r="C29" s="176"/>
      <c r="D29" s="135"/>
      <c r="E29" s="135"/>
      <c r="F29" s="135"/>
      <c r="G29" s="135"/>
      <c r="H29" s="135"/>
      <c r="I29" s="135"/>
      <c r="J29" s="135"/>
    </row>
    <row r="30" spans="2:11" ht="29.25" customHeight="1">
      <c r="B30" s="176"/>
      <c r="C30" s="176"/>
      <c r="D30" s="135" t="s">
        <v>437</v>
      </c>
      <c r="E30" s="135"/>
      <c r="F30" s="135"/>
      <c r="G30" s="135"/>
      <c r="H30" s="135"/>
      <c r="I30" s="135"/>
      <c r="J30" s="135"/>
    </row>
    <row r="31" spans="2:11" ht="15.75">
      <c r="B31" s="176"/>
      <c r="C31" s="253" t="s">
        <v>370</v>
      </c>
      <c r="F31" s="252"/>
      <c r="G31" s="252"/>
      <c r="H31" s="252"/>
      <c r="I31" s="252"/>
      <c r="J31" s="252"/>
      <c r="K31" s="252"/>
    </row>
    <row r="32" spans="2:11" ht="15.75">
      <c r="B32" s="176"/>
      <c r="C32" s="176" t="s">
        <v>371</v>
      </c>
      <c r="F32" s="254"/>
      <c r="G32" s="176"/>
      <c r="H32" s="176"/>
      <c r="I32" s="176"/>
      <c r="J32" s="176"/>
    </row>
    <row r="33" spans="2:10" ht="15.75">
      <c r="B33" s="176"/>
      <c r="C33" s="176"/>
      <c r="D33" s="176"/>
      <c r="E33" s="176"/>
      <c r="F33" s="254"/>
      <c r="G33" s="176"/>
      <c r="H33" s="176"/>
      <c r="I33" s="176"/>
      <c r="J33" s="270"/>
    </row>
    <row r="34" spans="2:10" ht="26.25">
      <c r="B34" s="1094"/>
      <c r="C34" s="1094"/>
      <c r="D34" s="1094"/>
      <c r="E34" s="1094"/>
      <c r="F34" s="1094"/>
      <c r="G34" s="1094"/>
      <c r="H34" s="1094"/>
      <c r="I34" s="1094"/>
      <c r="J34" s="1094"/>
    </row>
  </sheetData>
  <mergeCells count="5">
    <mergeCell ref="B2:J2"/>
    <mergeCell ref="B3:J3"/>
    <mergeCell ref="B4:J4"/>
    <mergeCell ref="B34:J34"/>
    <mergeCell ref="B5:J5"/>
  </mergeCells>
  <printOptions horizontalCentered="1"/>
  <pageMargins left="0.82677165354330717" right="0.70866141732283472" top="0.94488188976377963" bottom="0.23622047244094491" header="0.31496062992125984" footer="0.31496062992125984"/>
  <pageSetup paperSize="9" scale="68" firstPageNumber="56" orientation="landscape" useFirstPageNumber="1"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H70"/>
  <sheetViews>
    <sheetView topLeftCell="A16" workbookViewId="0">
      <selection activeCell="B4" sqref="B4:D4"/>
    </sheetView>
  </sheetViews>
  <sheetFormatPr defaultRowHeight="15"/>
  <cols>
    <col min="1" max="1" width="5.42578125" style="136" customWidth="1"/>
    <col min="2" max="2" width="9.28515625" style="136" customWidth="1"/>
    <col min="3" max="3" width="17.85546875" style="136" customWidth="1"/>
    <col min="4" max="4" width="95.85546875" style="136" customWidth="1"/>
    <col min="5" max="5" width="14.85546875" style="136" customWidth="1"/>
    <col min="6" max="6" width="20.28515625" style="136" customWidth="1"/>
    <col min="7" max="7" width="18.7109375" style="136" customWidth="1"/>
    <col min="8" max="257" width="9.140625" style="136"/>
    <col min="258" max="258" width="9.28515625" style="136" customWidth="1"/>
    <col min="259" max="259" width="17.85546875" style="136" customWidth="1"/>
    <col min="260" max="260" width="95.85546875" style="136" customWidth="1"/>
    <col min="261" max="261" width="14.85546875" style="136" customWidth="1"/>
    <col min="262" max="262" width="20.28515625" style="136" customWidth="1"/>
    <col min="263" max="263" width="24.140625" style="136" customWidth="1"/>
    <col min="264" max="513" width="9.140625" style="136"/>
    <col min="514" max="514" width="9.28515625" style="136" customWidth="1"/>
    <col min="515" max="515" width="17.85546875" style="136" customWidth="1"/>
    <col min="516" max="516" width="95.85546875" style="136" customWidth="1"/>
    <col min="517" max="517" width="14.85546875" style="136" customWidth="1"/>
    <col min="518" max="518" width="20.28515625" style="136" customWidth="1"/>
    <col min="519" max="519" width="24.140625" style="136" customWidth="1"/>
    <col min="520" max="769" width="9.140625" style="136"/>
    <col min="770" max="770" width="9.28515625" style="136" customWidth="1"/>
    <col min="771" max="771" width="17.85546875" style="136" customWidth="1"/>
    <col min="772" max="772" width="95.85546875" style="136" customWidth="1"/>
    <col min="773" max="773" width="14.85546875" style="136" customWidth="1"/>
    <col min="774" max="774" width="20.28515625" style="136" customWidth="1"/>
    <col min="775" max="775" width="24.140625" style="136" customWidth="1"/>
    <col min="776" max="1025" width="9.140625" style="136"/>
    <col min="1026" max="1026" width="9.28515625" style="136" customWidth="1"/>
    <col min="1027" max="1027" width="17.85546875" style="136" customWidth="1"/>
    <col min="1028" max="1028" width="95.85546875" style="136" customWidth="1"/>
    <col min="1029" max="1029" width="14.85546875" style="136" customWidth="1"/>
    <col min="1030" max="1030" width="20.28515625" style="136" customWidth="1"/>
    <col min="1031" max="1031" width="24.140625" style="136" customWidth="1"/>
    <col min="1032" max="1281" width="9.140625" style="136"/>
    <col min="1282" max="1282" width="9.28515625" style="136" customWidth="1"/>
    <col min="1283" max="1283" width="17.85546875" style="136" customWidth="1"/>
    <col min="1284" max="1284" width="95.85546875" style="136" customWidth="1"/>
    <col min="1285" max="1285" width="14.85546875" style="136" customWidth="1"/>
    <col min="1286" max="1286" width="20.28515625" style="136" customWidth="1"/>
    <col min="1287" max="1287" width="24.140625" style="136" customWidth="1"/>
    <col min="1288" max="1537" width="9.140625" style="136"/>
    <col min="1538" max="1538" width="9.28515625" style="136" customWidth="1"/>
    <col min="1539" max="1539" width="17.85546875" style="136" customWidth="1"/>
    <col min="1540" max="1540" width="95.85546875" style="136" customWidth="1"/>
    <col min="1541" max="1541" width="14.85546875" style="136" customWidth="1"/>
    <col min="1542" max="1542" width="20.28515625" style="136" customWidth="1"/>
    <col min="1543" max="1543" width="24.140625" style="136" customWidth="1"/>
    <col min="1544" max="1793" width="9.140625" style="136"/>
    <col min="1794" max="1794" width="9.28515625" style="136" customWidth="1"/>
    <col min="1795" max="1795" width="17.85546875" style="136" customWidth="1"/>
    <col min="1796" max="1796" width="95.85546875" style="136" customWidth="1"/>
    <col min="1797" max="1797" width="14.85546875" style="136" customWidth="1"/>
    <col min="1798" max="1798" width="20.28515625" style="136" customWidth="1"/>
    <col min="1799" max="1799" width="24.140625" style="136" customWidth="1"/>
    <col min="1800" max="2049" width="9.140625" style="136"/>
    <col min="2050" max="2050" width="9.28515625" style="136" customWidth="1"/>
    <col min="2051" max="2051" width="17.85546875" style="136" customWidth="1"/>
    <col min="2052" max="2052" width="95.85546875" style="136" customWidth="1"/>
    <col min="2053" max="2053" width="14.85546875" style="136" customWidth="1"/>
    <col min="2054" max="2054" width="20.28515625" style="136" customWidth="1"/>
    <col min="2055" max="2055" width="24.140625" style="136" customWidth="1"/>
    <col min="2056" max="2305" width="9.140625" style="136"/>
    <col min="2306" max="2306" width="9.28515625" style="136" customWidth="1"/>
    <col min="2307" max="2307" width="17.85546875" style="136" customWidth="1"/>
    <col min="2308" max="2308" width="95.85546875" style="136" customWidth="1"/>
    <col min="2309" max="2309" width="14.85546875" style="136" customWidth="1"/>
    <col min="2310" max="2310" width="20.28515625" style="136" customWidth="1"/>
    <col min="2311" max="2311" width="24.140625" style="136" customWidth="1"/>
    <col min="2312" max="2561" width="9.140625" style="136"/>
    <col min="2562" max="2562" width="9.28515625" style="136" customWidth="1"/>
    <col min="2563" max="2563" width="17.85546875" style="136" customWidth="1"/>
    <col min="2564" max="2564" width="95.85546875" style="136" customWidth="1"/>
    <col min="2565" max="2565" width="14.85546875" style="136" customWidth="1"/>
    <col min="2566" max="2566" width="20.28515625" style="136" customWidth="1"/>
    <col min="2567" max="2567" width="24.140625" style="136" customWidth="1"/>
    <col min="2568" max="2817" width="9.140625" style="136"/>
    <col min="2818" max="2818" width="9.28515625" style="136" customWidth="1"/>
    <col min="2819" max="2819" width="17.85546875" style="136" customWidth="1"/>
    <col min="2820" max="2820" width="95.85546875" style="136" customWidth="1"/>
    <col min="2821" max="2821" width="14.85546875" style="136" customWidth="1"/>
    <col min="2822" max="2822" width="20.28515625" style="136" customWidth="1"/>
    <col min="2823" max="2823" width="24.140625" style="136" customWidth="1"/>
    <col min="2824" max="3073" width="9.140625" style="136"/>
    <col min="3074" max="3074" width="9.28515625" style="136" customWidth="1"/>
    <col min="3075" max="3075" width="17.85546875" style="136" customWidth="1"/>
    <col min="3076" max="3076" width="95.85546875" style="136" customWidth="1"/>
    <col min="3077" max="3077" width="14.85546875" style="136" customWidth="1"/>
    <col min="3078" max="3078" width="20.28515625" style="136" customWidth="1"/>
    <col min="3079" max="3079" width="24.140625" style="136" customWidth="1"/>
    <col min="3080" max="3329" width="9.140625" style="136"/>
    <col min="3330" max="3330" width="9.28515625" style="136" customWidth="1"/>
    <col min="3331" max="3331" width="17.85546875" style="136" customWidth="1"/>
    <col min="3332" max="3332" width="95.85546875" style="136" customWidth="1"/>
    <col min="3333" max="3333" width="14.85546875" style="136" customWidth="1"/>
    <col min="3334" max="3334" width="20.28515625" style="136" customWidth="1"/>
    <col min="3335" max="3335" width="24.140625" style="136" customWidth="1"/>
    <col min="3336" max="3585" width="9.140625" style="136"/>
    <col min="3586" max="3586" width="9.28515625" style="136" customWidth="1"/>
    <col min="3587" max="3587" width="17.85546875" style="136" customWidth="1"/>
    <col min="3588" max="3588" width="95.85546875" style="136" customWidth="1"/>
    <col min="3589" max="3589" width="14.85546875" style="136" customWidth="1"/>
    <col min="3590" max="3590" width="20.28515625" style="136" customWidth="1"/>
    <col min="3591" max="3591" width="24.140625" style="136" customWidth="1"/>
    <col min="3592" max="3841" width="9.140625" style="136"/>
    <col min="3842" max="3842" width="9.28515625" style="136" customWidth="1"/>
    <col min="3843" max="3843" width="17.85546875" style="136" customWidth="1"/>
    <col min="3844" max="3844" width="95.85546875" style="136" customWidth="1"/>
    <col min="3845" max="3845" width="14.85546875" style="136" customWidth="1"/>
    <col min="3846" max="3846" width="20.28515625" style="136" customWidth="1"/>
    <col min="3847" max="3847" width="24.140625" style="136" customWidth="1"/>
    <col min="3848" max="4097" width="9.140625" style="136"/>
    <col min="4098" max="4098" width="9.28515625" style="136" customWidth="1"/>
    <col min="4099" max="4099" width="17.85546875" style="136" customWidth="1"/>
    <col min="4100" max="4100" width="95.85546875" style="136" customWidth="1"/>
    <col min="4101" max="4101" width="14.85546875" style="136" customWidth="1"/>
    <col min="4102" max="4102" width="20.28515625" style="136" customWidth="1"/>
    <col min="4103" max="4103" width="24.140625" style="136" customWidth="1"/>
    <col min="4104" max="4353" width="9.140625" style="136"/>
    <col min="4354" max="4354" width="9.28515625" style="136" customWidth="1"/>
    <col min="4355" max="4355" width="17.85546875" style="136" customWidth="1"/>
    <col min="4356" max="4356" width="95.85546875" style="136" customWidth="1"/>
    <col min="4357" max="4357" width="14.85546875" style="136" customWidth="1"/>
    <col min="4358" max="4358" width="20.28515625" style="136" customWidth="1"/>
    <col min="4359" max="4359" width="24.140625" style="136" customWidth="1"/>
    <col min="4360" max="4609" width="9.140625" style="136"/>
    <col min="4610" max="4610" width="9.28515625" style="136" customWidth="1"/>
    <col min="4611" max="4611" width="17.85546875" style="136" customWidth="1"/>
    <col min="4612" max="4612" width="95.85546875" style="136" customWidth="1"/>
    <col min="4613" max="4613" width="14.85546875" style="136" customWidth="1"/>
    <col min="4614" max="4614" width="20.28515625" style="136" customWidth="1"/>
    <col min="4615" max="4615" width="24.140625" style="136" customWidth="1"/>
    <col min="4616" max="4865" width="9.140625" style="136"/>
    <col min="4866" max="4866" width="9.28515625" style="136" customWidth="1"/>
    <col min="4867" max="4867" width="17.85546875" style="136" customWidth="1"/>
    <col min="4868" max="4868" width="95.85546875" style="136" customWidth="1"/>
    <col min="4869" max="4869" width="14.85546875" style="136" customWidth="1"/>
    <col min="4870" max="4870" width="20.28515625" style="136" customWidth="1"/>
    <col min="4871" max="4871" width="24.140625" style="136" customWidth="1"/>
    <col min="4872" max="5121" width="9.140625" style="136"/>
    <col min="5122" max="5122" width="9.28515625" style="136" customWidth="1"/>
    <col min="5123" max="5123" width="17.85546875" style="136" customWidth="1"/>
    <col min="5124" max="5124" width="95.85546875" style="136" customWidth="1"/>
    <col min="5125" max="5125" width="14.85546875" style="136" customWidth="1"/>
    <col min="5126" max="5126" width="20.28515625" style="136" customWidth="1"/>
    <col min="5127" max="5127" width="24.140625" style="136" customWidth="1"/>
    <col min="5128" max="5377" width="9.140625" style="136"/>
    <col min="5378" max="5378" width="9.28515625" style="136" customWidth="1"/>
    <col min="5379" max="5379" width="17.85546875" style="136" customWidth="1"/>
    <col min="5380" max="5380" width="95.85546875" style="136" customWidth="1"/>
    <col min="5381" max="5381" width="14.85546875" style="136" customWidth="1"/>
    <col min="5382" max="5382" width="20.28515625" style="136" customWidth="1"/>
    <col min="5383" max="5383" width="24.140625" style="136" customWidth="1"/>
    <col min="5384" max="5633" width="9.140625" style="136"/>
    <col min="5634" max="5634" width="9.28515625" style="136" customWidth="1"/>
    <col min="5635" max="5635" width="17.85546875" style="136" customWidth="1"/>
    <col min="5636" max="5636" width="95.85546875" style="136" customWidth="1"/>
    <col min="5637" max="5637" width="14.85546875" style="136" customWidth="1"/>
    <col min="5638" max="5638" width="20.28515625" style="136" customWidth="1"/>
    <col min="5639" max="5639" width="24.140625" style="136" customWidth="1"/>
    <col min="5640" max="5889" width="9.140625" style="136"/>
    <col min="5890" max="5890" width="9.28515625" style="136" customWidth="1"/>
    <col min="5891" max="5891" width="17.85546875" style="136" customWidth="1"/>
    <col min="5892" max="5892" width="95.85546875" style="136" customWidth="1"/>
    <col min="5893" max="5893" width="14.85546875" style="136" customWidth="1"/>
    <col min="5894" max="5894" width="20.28515625" style="136" customWidth="1"/>
    <col min="5895" max="5895" width="24.140625" style="136" customWidth="1"/>
    <col min="5896" max="6145" width="9.140625" style="136"/>
    <col min="6146" max="6146" width="9.28515625" style="136" customWidth="1"/>
    <col min="6147" max="6147" width="17.85546875" style="136" customWidth="1"/>
    <col min="6148" max="6148" width="95.85546875" style="136" customWidth="1"/>
    <col min="6149" max="6149" width="14.85546875" style="136" customWidth="1"/>
    <col min="6150" max="6150" width="20.28515625" style="136" customWidth="1"/>
    <col min="6151" max="6151" width="24.140625" style="136" customWidth="1"/>
    <col min="6152" max="6401" width="9.140625" style="136"/>
    <col min="6402" max="6402" width="9.28515625" style="136" customWidth="1"/>
    <col min="6403" max="6403" width="17.85546875" style="136" customWidth="1"/>
    <col min="6404" max="6404" width="95.85546875" style="136" customWidth="1"/>
    <col min="6405" max="6405" width="14.85546875" style="136" customWidth="1"/>
    <col min="6406" max="6406" width="20.28515625" style="136" customWidth="1"/>
    <col min="6407" max="6407" width="24.140625" style="136" customWidth="1"/>
    <col min="6408" max="6657" width="9.140625" style="136"/>
    <col min="6658" max="6658" width="9.28515625" style="136" customWidth="1"/>
    <col min="6659" max="6659" width="17.85546875" style="136" customWidth="1"/>
    <col min="6660" max="6660" width="95.85546875" style="136" customWidth="1"/>
    <col min="6661" max="6661" width="14.85546875" style="136" customWidth="1"/>
    <col min="6662" max="6662" width="20.28515625" style="136" customWidth="1"/>
    <col min="6663" max="6663" width="24.140625" style="136" customWidth="1"/>
    <col min="6664" max="6913" width="9.140625" style="136"/>
    <col min="6914" max="6914" width="9.28515625" style="136" customWidth="1"/>
    <col min="6915" max="6915" width="17.85546875" style="136" customWidth="1"/>
    <col min="6916" max="6916" width="95.85546875" style="136" customWidth="1"/>
    <col min="6917" max="6917" width="14.85546875" style="136" customWidth="1"/>
    <col min="6918" max="6918" width="20.28515625" style="136" customWidth="1"/>
    <col min="6919" max="6919" width="24.140625" style="136" customWidth="1"/>
    <col min="6920" max="7169" width="9.140625" style="136"/>
    <col min="7170" max="7170" width="9.28515625" style="136" customWidth="1"/>
    <col min="7171" max="7171" width="17.85546875" style="136" customWidth="1"/>
    <col min="7172" max="7172" width="95.85546875" style="136" customWidth="1"/>
    <col min="7173" max="7173" width="14.85546875" style="136" customWidth="1"/>
    <col min="7174" max="7174" width="20.28515625" style="136" customWidth="1"/>
    <col min="7175" max="7175" width="24.140625" style="136" customWidth="1"/>
    <col min="7176" max="7425" width="9.140625" style="136"/>
    <col min="7426" max="7426" width="9.28515625" style="136" customWidth="1"/>
    <col min="7427" max="7427" width="17.85546875" style="136" customWidth="1"/>
    <col min="7428" max="7428" width="95.85546875" style="136" customWidth="1"/>
    <col min="7429" max="7429" width="14.85546875" style="136" customWidth="1"/>
    <col min="7430" max="7430" width="20.28515625" style="136" customWidth="1"/>
    <col min="7431" max="7431" width="24.140625" style="136" customWidth="1"/>
    <col min="7432" max="7681" width="9.140625" style="136"/>
    <col min="7682" max="7682" width="9.28515625" style="136" customWidth="1"/>
    <col min="7683" max="7683" width="17.85546875" style="136" customWidth="1"/>
    <col min="7684" max="7684" width="95.85546875" style="136" customWidth="1"/>
    <col min="7685" max="7685" width="14.85546875" style="136" customWidth="1"/>
    <col min="7686" max="7686" width="20.28515625" style="136" customWidth="1"/>
    <col min="7687" max="7687" width="24.140625" style="136" customWidth="1"/>
    <col min="7688" max="7937" width="9.140625" style="136"/>
    <col min="7938" max="7938" width="9.28515625" style="136" customWidth="1"/>
    <col min="7939" max="7939" width="17.85546875" style="136" customWidth="1"/>
    <col min="7940" max="7940" width="95.85546875" style="136" customWidth="1"/>
    <col min="7941" max="7941" width="14.85546875" style="136" customWidth="1"/>
    <col min="7942" max="7942" width="20.28515625" style="136" customWidth="1"/>
    <col min="7943" max="7943" width="24.140625" style="136" customWidth="1"/>
    <col min="7944" max="8193" width="9.140625" style="136"/>
    <col min="8194" max="8194" width="9.28515625" style="136" customWidth="1"/>
    <col min="8195" max="8195" width="17.85546875" style="136" customWidth="1"/>
    <col min="8196" max="8196" width="95.85546875" style="136" customWidth="1"/>
    <col min="8197" max="8197" width="14.85546875" style="136" customWidth="1"/>
    <col min="8198" max="8198" width="20.28515625" style="136" customWidth="1"/>
    <col min="8199" max="8199" width="24.140625" style="136" customWidth="1"/>
    <col min="8200" max="8449" width="9.140625" style="136"/>
    <col min="8450" max="8450" width="9.28515625" style="136" customWidth="1"/>
    <col min="8451" max="8451" width="17.85546875" style="136" customWidth="1"/>
    <col min="8452" max="8452" width="95.85546875" style="136" customWidth="1"/>
    <col min="8453" max="8453" width="14.85546875" style="136" customWidth="1"/>
    <col min="8454" max="8454" width="20.28515625" style="136" customWidth="1"/>
    <col min="8455" max="8455" width="24.140625" style="136" customWidth="1"/>
    <col min="8456" max="8705" width="9.140625" style="136"/>
    <col min="8706" max="8706" width="9.28515625" style="136" customWidth="1"/>
    <col min="8707" max="8707" width="17.85546875" style="136" customWidth="1"/>
    <col min="8708" max="8708" width="95.85546875" style="136" customWidth="1"/>
    <col min="8709" max="8709" width="14.85546875" style="136" customWidth="1"/>
    <col min="8710" max="8710" width="20.28515625" style="136" customWidth="1"/>
    <col min="8711" max="8711" width="24.140625" style="136" customWidth="1"/>
    <col min="8712" max="8961" width="9.140625" style="136"/>
    <col min="8962" max="8962" width="9.28515625" style="136" customWidth="1"/>
    <col min="8963" max="8963" width="17.85546875" style="136" customWidth="1"/>
    <col min="8964" max="8964" width="95.85546875" style="136" customWidth="1"/>
    <col min="8965" max="8965" width="14.85546875" style="136" customWidth="1"/>
    <col min="8966" max="8966" width="20.28515625" style="136" customWidth="1"/>
    <col min="8967" max="8967" width="24.140625" style="136" customWidth="1"/>
    <col min="8968" max="9217" width="9.140625" style="136"/>
    <col min="9218" max="9218" width="9.28515625" style="136" customWidth="1"/>
    <col min="9219" max="9219" width="17.85546875" style="136" customWidth="1"/>
    <col min="9220" max="9220" width="95.85546875" style="136" customWidth="1"/>
    <col min="9221" max="9221" width="14.85546875" style="136" customWidth="1"/>
    <col min="9222" max="9222" width="20.28515625" style="136" customWidth="1"/>
    <col min="9223" max="9223" width="24.140625" style="136" customWidth="1"/>
    <col min="9224" max="9473" width="9.140625" style="136"/>
    <col min="9474" max="9474" width="9.28515625" style="136" customWidth="1"/>
    <col min="9475" max="9475" width="17.85546875" style="136" customWidth="1"/>
    <col min="9476" max="9476" width="95.85546875" style="136" customWidth="1"/>
    <col min="9477" max="9477" width="14.85546875" style="136" customWidth="1"/>
    <col min="9478" max="9478" width="20.28515625" style="136" customWidth="1"/>
    <col min="9479" max="9479" width="24.140625" style="136" customWidth="1"/>
    <col min="9480" max="9729" width="9.140625" style="136"/>
    <col min="9730" max="9730" width="9.28515625" style="136" customWidth="1"/>
    <col min="9731" max="9731" width="17.85546875" style="136" customWidth="1"/>
    <col min="9732" max="9732" width="95.85546875" style="136" customWidth="1"/>
    <col min="9733" max="9733" width="14.85546875" style="136" customWidth="1"/>
    <col min="9734" max="9734" width="20.28515625" style="136" customWidth="1"/>
    <col min="9735" max="9735" width="24.140625" style="136" customWidth="1"/>
    <col min="9736" max="9985" width="9.140625" style="136"/>
    <col min="9986" max="9986" width="9.28515625" style="136" customWidth="1"/>
    <col min="9987" max="9987" width="17.85546875" style="136" customWidth="1"/>
    <col min="9988" max="9988" width="95.85546875" style="136" customWidth="1"/>
    <col min="9989" max="9989" width="14.85546875" style="136" customWidth="1"/>
    <col min="9990" max="9990" width="20.28515625" style="136" customWidth="1"/>
    <col min="9991" max="9991" width="24.140625" style="136" customWidth="1"/>
    <col min="9992" max="10241" width="9.140625" style="136"/>
    <col min="10242" max="10242" width="9.28515625" style="136" customWidth="1"/>
    <col min="10243" max="10243" width="17.85546875" style="136" customWidth="1"/>
    <col min="10244" max="10244" width="95.85546875" style="136" customWidth="1"/>
    <col min="10245" max="10245" width="14.85546875" style="136" customWidth="1"/>
    <col min="10246" max="10246" width="20.28515625" style="136" customWidth="1"/>
    <col min="10247" max="10247" width="24.140625" style="136" customWidth="1"/>
    <col min="10248" max="10497" width="9.140625" style="136"/>
    <col min="10498" max="10498" width="9.28515625" style="136" customWidth="1"/>
    <col min="10499" max="10499" width="17.85546875" style="136" customWidth="1"/>
    <col min="10500" max="10500" width="95.85546875" style="136" customWidth="1"/>
    <col min="10501" max="10501" width="14.85546875" style="136" customWidth="1"/>
    <col min="10502" max="10502" width="20.28515625" style="136" customWidth="1"/>
    <col min="10503" max="10503" width="24.140625" style="136" customWidth="1"/>
    <col min="10504" max="10753" width="9.140625" style="136"/>
    <col min="10754" max="10754" width="9.28515625" style="136" customWidth="1"/>
    <col min="10755" max="10755" width="17.85546875" style="136" customWidth="1"/>
    <col min="10756" max="10756" width="95.85546875" style="136" customWidth="1"/>
    <col min="10757" max="10757" width="14.85546875" style="136" customWidth="1"/>
    <col min="10758" max="10758" width="20.28515625" style="136" customWidth="1"/>
    <col min="10759" max="10759" width="24.140625" style="136" customWidth="1"/>
    <col min="10760" max="11009" width="9.140625" style="136"/>
    <col min="11010" max="11010" width="9.28515625" style="136" customWidth="1"/>
    <col min="11011" max="11011" width="17.85546875" style="136" customWidth="1"/>
    <col min="11012" max="11012" width="95.85546875" style="136" customWidth="1"/>
    <col min="11013" max="11013" width="14.85546875" style="136" customWidth="1"/>
    <col min="11014" max="11014" width="20.28515625" style="136" customWidth="1"/>
    <col min="11015" max="11015" width="24.140625" style="136" customWidth="1"/>
    <col min="11016" max="11265" width="9.140625" style="136"/>
    <col min="11266" max="11266" width="9.28515625" style="136" customWidth="1"/>
    <col min="11267" max="11267" width="17.85546875" style="136" customWidth="1"/>
    <col min="11268" max="11268" width="95.85546875" style="136" customWidth="1"/>
    <col min="11269" max="11269" width="14.85546875" style="136" customWidth="1"/>
    <col min="11270" max="11270" width="20.28515625" style="136" customWidth="1"/>
    <col min="11271" max="11271" width="24.140625" style="136" customWidth="1"/>
    <col min="11272" max="11521" width="9.140625" style="136"/>
    <col min="11522" max="11522" width="9.28515625" style="136" customWidth="1"/>
    <col min="11523" max="11523" width="17.85546875" style="136" customWidth="1"/>
    <col min="11524" max="11524" width="95.85546875" style="136" customWidth="1"/>
    <col min="11525" max="11525" width="14.85546875" style="136" customWidth="1"/>
    <col min="11526" max="11526" width="20.28515625" style="136" customWidth="1"/>
    <col min="11527" max="11527" width="24.140625" style="136" customWidth="1"/>
    <col min="11528" max="11777" width="9.140625" style="136"/>
    <col min="11778" max="11778" width="9.28515625" style="136" customWidth="1"/>
    <col min="11779" max="11779" width="17.85546875" style="136" customWidth="1"/>
    <col min="11780" max="11780" width="95.85546875" style="136" customWidth="1"/>
    <col min="11781" max="11781" width="14.85546875" style="136" customWidth="1"/>
    <col min="11782" max="11782" width="20.28515625" style="136" customWidth="1"/>
    <col min="11783" max="11783" width="24.140625" style="136" customWidth="1"/>
    <col min="11784" max="12033" width="9.140625" style="136"/>
    <col min="12034" max="12034" width="9.28515625" style="136" customWidth="1"/>
    <col min="12035" max="12035" width="17.85546875" style="136" customWidth="1"/>
    <col min="12036" max="12036" width="95.85546875" style="136" customWidth="1"/>
    <col min="12037" max="12037" width="14.85546875" style="136" customWidth="1"/>
    <col min="12038" max="12038" width="20.28515625" style="136" customWidth="1"/>
    <col min="12039" max="12039" width="24.140625" style="136" customWidth="1"/>
    <col min="12040" max="12289" width="9.140625" style="136"/>
    <col min="12290" max="12290" width="9.28515625" style="136" customWidth="1"/>
    <col min="12291" max="12291" width="17.85546875" style="136" customWidth="1"/>
    <col min="12292" max="12292" width="95.85546875" style="136" customWidth="1"/>
    <col min="12293" max="12293" width="14.85546875" style="136" customWidth="1"/>
    <col min="12294" max="12294" width="20.28515625" style="136" customWidth="1"/>
    <col min="12295" max="12295" width="24.140625" style="136" customWidth="1"/>
    <col min="12296" max="12545" width="9.140625" style="136"/>
    <col min="12546" max="12546" width="9.28515625" style="136" customWidth="1"/>
    <col min="12547" max="12547" width="17.85546875" style="136" customWidth="1"/>
    <col min="12548" max="12548" width="95.85546875" style="136" customWidth="1"/>
    <col min="12549" max="12549" width="14.85546875" style="136" customWidth="1"/>
    <col min="12550" max="12550" width="20.28515625" style="136" customWidth="1"/>
    <col min="12551" max="12551" width="24.140625" style="136" customWidth="1"/>
    <col min="12552" max="12801" width="9.140625" style="136"/>
    <col min="12802" max="12802" width="9.28515625" style="136" customWidth="1"/>
    <col min="12803" max="12803" width="17.85546875" style="136" customWidth="1"/>
    <col min="12804" max="12804" width="95.85546875" style="136" customWidth="1"/>
    <col min="12805" max="12805" width="14.85546875" style="136" customWidth="1"/>
    <col min="12806" max="12806" width="20.28515625" style="136" customWidth="1"/>
    <col min="12807" max="12807" width="24.140625" style="136" customWidth="1"/>
    <col min="12808" max="13057" width="9.140625" style="136"/>
    <col min="13058" max="13058" width="9.28515625" style="136" customWidth="1"/>
    <col min="13059" max="13059" width="17.85546875" style="136" customWidth="1"/>
    <col min="13060" max="13060" width="95.85546875" style="136" customWidth="1"/>
    <col min="13061" max="13061" width="14.85546875" style="136" customWidth="1"/>
    <col min="13062" max="13062" width="20.28515625" style="136" customWidth="1"/>
    <col min="13063" max="13063" width="24.140625" style="136" customWidth="1"/>
    <col min="13064" max="13313" width="9.140625" style="136"/>
    <col min="13314" max="13314" width="9.28515625" style="136" customWidth="1"/>
    <col min="13315" max="13315" width="17.85546875" style="136" customWidth="1"/>
    <col min="13316" max="13316" width="95.85546875" style="136" customWidth="1"/>
    <col min="13317" max="13317" width="14.85546875" style="136" customWidth="1"/>
    <col min="13318" max="13318" width="20.28515625" style="136" customWidth="1"/>
    <col min="13319" max="13319" width="24.140625" style="136" customWidth="1"/>
    <col min="13320" max="13569" width="9.140625" style="136"/>
    <col min="13570" max="13570" width="9.28515625" style="136" customWidth="1"/>
    <col min="13571" max="13571" width="17.85546875" style="136" customWidth="1"/>
    <col min="13572" max="13572" width="95.85546875" style="136" customWidth="1"/>
    <col min="13573" max="13573" width="14.85546875" style="136" customWidth="1"/>
    <col min="13574" max="13574" width="20.28515625" style="136" customWidth="1"/>
    <col min="13575" max="13575" width="24.140625" style="136" customWidth="1"/>
    <col min="13576" max="13825" width="9.140625" style="136"/>
    <col min="13826" max="13826" width="9.28515625" style="136" customWidth="1"/>
    <col min="13827" max="13827" width="17.85546875" style="136" customWidth="1"/>
    <col min="13828" max="13828" width="95.85546875" style="136" customWidth="1"/>
    <col min="13829" max="13829" width="14.85546875" style="136" customWidth="1"/>
    <col min="13830" max="13830" width="20.28515625" style="136" customWidth="1"/>
    <col min="13831" max="13831" width="24.140625" style="136" customWidth="1"/>
    <col min="13832" max="14081" width="9.140625" style="136"/>
    <col min="14082" max="14082" width="9.28515625" style="136" customWidth="1"/>
    <col min="14083" max="14083" width="17.85546875" style="136" customWidth="1"/>
    <col min="14084" max="14084" width="95.85546875" style="136" customWidth="1"/>
    <col min="14085" max="14085" width="14.85546875" style="136" customWidth="1"/>
    <col min="14086" max="14086" width="20.28515625" style="136" customWidth="1"/>
    <col min="14087" max="14087" width="24.140625" style="136" customWidth="1"/>
    <col min="14088" max="14337" width="9.140625" style="136"/>
    <col min="14338" max="14338" width="9.28515625" style="136" customWidth="1"/>
    <col min="14339" max="14339" width="17.85546875" style="136" customWidth="1"/>
    <col min="14340" max="14340" width="95.85546875" style="136" customWidth="1"/>
    <col min="14341" max="14341" width="14.85546875" style="136" customWidth="1"/>
    <col min="14342" max="14342" width="20.28515625" style="136" customWidth="1"/>
    <col min="14343" max="14343" width="24.140625" style="136" customWidth="1"/>
    <col min="14344" max="14593" width="9.140625" style="136"/>
    <col min="14594" max="14594" width="9.28515625" style="136" customWidth="1"/>
    <col min="14595" max="14595" width="17.85546875" style="136" customWidth="1"/>
    <col min="14596" max="14596" width="95.85546875" style="136" customWidth="1"/>
    <col min="14597" max="14597" width="14.85546875" style="136" customWidth="1"/>
    <col min="14598" max="14598" width="20.28515625" style="136" customWidth="1"/>
    <col min="14599" max="14599" width="24.140625" style="136" customWidth="1"/>
    <col min="14600" max="14849" width="9.140625" style="136"/>
    <col min="14850" max="14850" width="9.28515625" style="136" customWidth="1"/>
    <col min="14851" max="14851" width="17.85546875" style="136" customWidth="1"/>
    <col min="14852" max="14852" width="95.85546875" style="136" customWidth="1"/>
    <col min="14853" max="14853" width="14.85546875" style="136" customWidth="1"/>
    <col min="14854" max="14854" width="20.28515625" style="136" customWidth="1"/>
    <col min="14855" max="14855" width="24.140625" style="136" customWidth="1"/>
    <col min="14856" max="15105" width="9.140625" style="136"/>
    <col min="15106" max="15106" width="9.28515625" style="136" customWidth="1"/>
    <col min="15107" max="15107" width="17.85546875" style="136" customWidth="1"/>
    <col min="15108" max="15108" width="95.85546875" style="136" customWidth="1"/>
    <col min="15109" max="15109" width="14.85546875" style="136" customWidth="1"/>
    <col min="15110" max="15110" width="20.28515625" style="136" customWidth="1"/>
    <col min="15111" max="15111" width="24.140625" style="136" customWidth="1"/>
    <col min="15112" max="15361" width="9.140625" style="136"/>
    <col min="15362" max="15362" width="9.28515625" style="136" customWidth="1"/>
    <col min="15363" max="15363" width="17.85546875" style="136" customWidth="1"/>
    <col min="15364" max="15364" width="95.85546875" style="136" customWidth="1"/>
    <col min="15365" max="15365" width="14.85546875" style="136" customWidth="1"/>
    <col min="15366" max="15366" width="20.28515625" style="136" customWidth="1"/>
    <col min="15367" max="15367" width="24.140625" style="136" customWidth="1"/>
    <col min="15368" max="15617" width="9.140625" style="136"/>
    <col min="15618" max="15618" width="9.28515625" style="136" customWidth="1"/>
    <col min="15619" max="15619" width="17.85546875" style="136" customWidth="1"/>
    <col min="15620" max="15620" width="95.85546875" style="136" customWidth="1"/>
    <col min="15621" max="15621" width="14.85546875" style="136" customWidth="1"/>
    <col min="15622" max="15622" width="20.28515625" style="136" customWidth="1"/>
    <col min="15623" max="15623" width="24.140625" style="136" customWidth="1"/>
    <col min="15624" max="15873" width="9.140625" style="136"/>
    <col min="15874" max="15874" width="9.28515625" style="136" customWidth="1"/>
    <col min="15875" max="15875" width="17.85546875" style="136" customWidth="1"/>
    <col min="15876" max="15876" width="95.85546875" style="136" customWidth="1"/>
    <col min="15877" max="15877" width="14.85546875" style="136" customWidth="1"/>
    <col min="15878" max="15878" width="20.28515625" style="136" customWidth="1"/>
    <col min="15879" max="15879" width="24.140625" style="136" customWidth="1"/>
    <col min="15880" max="16129" width="9.140625" style="136"/>
    <col min="16130" max="16130" width="9.28515625" style="136" customWidth="1"/>
    <col min="16131" max="16131" width="17.85546875" style="136" customWidth="1"/>
    <col min="16132" max="16132" width="95.85546875" style="136" customWidth="1"/>
    <col min="16133" max="16133" width="14.85546875" style="136" customWidth="1"/>
    <col min="16134" max="16134" width="20.28515625" style="136" customWidth="1"/>
    <col min="16135" max="16135" width="24.140625" style="136" customWidth="1"/>
    <col min="16136" max="16384" width="9.140625" style="136"/>
  </cols>
  <sheetData>
    <row r="1" spans="2:8" ht="15.75">
      <c r="F1" s="112" t="s">
        <v>739</v>
      </c>
    </row>
    <row r="2" spans="2:8" ht="25.5" customHeight="1">
      <c r="B2" s="1097" t="s">
        <v>224</v>
      </c>
      <c r="C2" s="1098"/>
      <c r="D2" s="1098"/>
      <c r="E2" s="183"/>
      <c r="G2" s="184"/>
      <c r="H2" s="184"/>
    </row>
    <row r="3" spans="2:8" ht="10.5" customHeight="1">
      <c r="B3" s="135"/>
      <c r="C3" s="135"/>
      <c r="D3" s="135"/>
      <c r="E3" s="135"/>
      <c r="F3" s="185"/>
      <c r="G3" s="177"/>
      <c r="H3" s="177"/>
    </row>
    <row r="4" spans="2:8" ht="18" customHeight="1">
      <c r="B4" s="1099" t="s">
        <v>297</v>
      </c>
      <c r="C4" s="1064"/>
      <c r="D4" s="1064"/>
      <c r="E4" s="135"/>
      <c r="F4" s="186"/>
      <c r="G4" s="177"/>
      <c r="H4" s="177"/>
    </row>
    <row r="5" spans="2:8" ht="11.45" customHeight="1">
      <c r="B5" s="135"/>
      <c r="C5" s="187"/>
      <c r="D5" s="187"/>
      <c r="E5" s="187"/>
      <c r="F5" s="186"/>
      <c r="G5" s="177"/>
      <c r="H5" s="177"/>
    </row>
    <row r="6" spans="2:8" ht="15.75">
      <c r="B6" s="1100" t="s">
        <v>35</v>
      </c>
      <c r="C6" s="1064"/>
      <c r="D6" s="188"/>
      <c r="E6" s="189"/>
      <c r="F6" s="190" t="s">
        <v>7</v>
      </c>
      <c r="G6" s="191"/>
      <c r="H6" s="177"/>
    </row>
    <row r="7" spans="2:8" ht="15.75">
      <c r="B7" s="188"/>
      <c r="C7" s="188"/>
      <c r="D7" s="188"/>
      <c r="E7" s="189"/>
      <c r="F7" s="192"/>
      <c r="G7" s="177"/>
      <c r="H7" s="177"/>
    </row>
    <row r="8" spans="2:8" ht="22.5" customHeight="1">
      <c r="B8" s="193" t="s">
        <v>43</v>
      </c>
      <c r="C8" s="1096" t="s">
        <v>905</v>
      </c>
      <c r="D8" s="1096"/>
      <c r="E8" s="135"/>
      <c r="F8" s="135"/>
      <c r="G8" s="177"/>
      <c r="H8" s="177"/>
    </row>
    <row r="9" spans="2:8" ht="19.5" customHeight="1">
      <c r="B9" s="193" t="s">
        <v>44</v>
      </c>
      <c r="C9" s="1096" t="s">
        <v>906</v>
      </c>
      <c r="D9" s="1096"/>
      <c r="E9" s="135"/>
      <c r="F9" s="135" t="s">
        <v>213</v>
      </c>
      <c r="G9" s="177"/>
      <c r="H9" s="177"/>
    </row>
    <row r="10" spans="2:8" ht="13.15" customHeight="1">
      <c r="B10" s="193"/>
      <c r="C10" s="1096"/>
      <c r="D10" s="1096"/>
      <c r="E10" s="135"/>
      <c r="F10" s="135"/>
      <c r="G10" s="177"/>
      <c r="H10" s="177"/>
    </row>
    <row r="11" spans="2:8" ht="26.25" customHeight="1">
      <c r="B11" s="193" t="s">
        <v>45</v>
      </c>
      <c r="C11" s="1096" t="s">
        <v>907</v>
      </c>
      <c r="D11" s="1096"/>
      <c r="E11" s="135"/>
      <c r="F11" s="135" t="s">
        <v>213</v>
      </c>
      <c r="G11" s="177"/>
      <c r="H11" s="177"/>
    </row>
    <row r="12" spans="2:8" ht="12.6" customHeight="1">
      <c r="B12" s="193"/>
      <c r="C12" s="1096"/>
      <c r="D12" s="1096"/>
      <c r="E12" s="135"/>
      <c r="F12" s="135"/>
      <c r="G12" s="177"/>
      <c r="H12" s="177"/>
    </row>
    <row r="13" spans="2:8" ht="22.5" customHeight="1">
      <c r="B13" s="193" t="s">
        <v>46</v>
      </c>
      <c r="C13" s="1096" t="s">
        <v>908</v>
      </c>
      <c r="D13" s="1096"/>
      <c r="E13" s="135"/>
      <c r="F13" s="135" t="s">
        <v>213</v>
      </c>
      <c r="G13" s="177"/>
      <c r="H13" s="177"/>
    </row>
    <row r="14" spans="2:8" ht="10.9" customHeight="1">
      <c r="B14" s="193"/>
      <c r="C14" s="1096"/>
      <c r="D14" s="1096"/>
      <c r="E14" s="135"/>
      <c r="F14" s="135"/>
      <c r="G14" s="177"/>
      <c r="H14" s="177"/>
    </row>
    <row r="15" spans="2:8" ht="24" customHeight="1">
      <c r="B15" s="193" t="s">
        <v>47</v>
      </c>
      <c r="C15" s="1096" t="s">
        <v>909</v>
      </c>
      <c r="D15" s="1096"/>
      <c r="E15" s="135"/>
      <c r="F15" s="135" t="s">
        <v>213</v>
      </c>
      <c r="G15" s="177"/>
      <c r="H15" s="177"/>
    </row>
    <row r="16" spans="2:8" ht="14.45" customHeight="1">
      <c r="B16" s="193"/>
      <c r="C16" s="1096"/>
      <c r="D16" s="1096"/>
      <c r="E16" s="135"/>
      <c r="F16" s="135"/>
      <c r="G16" s="177"/>
      <c r="H16" s="177"/>
    </row>
    <row r="17" spans="2:8" ht="21" customHeight="1">
      <c r="B17" s="193" t="s">
        <v>48</v>
      </c>
      <c r="C17" s="1096" t="s">
        <v>915</v>
      </c>
      <c r="D17" s="1096"/>
      <c r="E17" s="135"/>
      <c r="F17" s="135" t="s">
        <v>213</v>
      </c>
      <c r="G17" s="177"/>
      <c r="H17" s="177"/>
    </row>
    <row r="18" spans="2:8" ht="12" customHeight="1">
      <c r="B18" s="193"/>
      <c r="C18" s="1096"/>
      <c r="D18" s="1096"/>
      <c r="E18" s="135"/>
      <c r="F18" s="135"/>
      <c r="G18" s="177"/>
      <c r="H18" s="177"/>
    </row>
    <row r="19" spans="2:8" ht="20.25" customHeight="1">
      <c r="B19" s="193" t="s">
        <v>58</v>
      </c>
      <c r="C19" s="1096" t="s">
        <v>910</v>
      </c>
      <c r="D19" s="1096"/>
      <c r="E19" s="135"/>
      <c r="F19" s="135" t="s">
        <v>213</v>
      </c>
      <c r="G19" s="177"/>
      <c r="H19" s="177"/>
    </row>
    <row r="20" spans="2:8" ht="12.6" customHeight="1">
      <c r="B20" s="193"/>
      <c r="C20" s="1096"/>
      <c r="D20" s="1096"/>
      <c r="E20" s="135"/>
      <c r="F20" s="135"/>
      <c r="G20" s="177"/>
      <c r="H20" s="177"/>
    </row>
    <row r="21" spans="2:8" ht="18.600000000000001" customHeight="1">
      <c r="B21" s="193" t="s">
        <v>59</v>
      </c>
      <c r="C21" s="1096" t="s">
        <v>916</v>
      </c>
      <c r="D21" s="1096"/>
      <c r="E21" s="135"/>
      <c r="F21" s="135" t="s">
        <v>213</v>
      </c>
      <c r="G21" s="177"/>
      <c r="H21" s="177"/>
    </row>
    <row r="22" spans="2:8" ht="12" customHeight="1">
      <c r="B22" s="193"/>
      <c r="C22" s="194"/>
      <c r="D22" s="194"/>
      <c r="E22" s="135"/>
      <c r="F22" s="135"/>
      <c r="G22" s="177"/>
      <c r="H22" s="177"/>
    </row>
    <row r="23" spans="2:8" ht="15.75" customHeight="1">
      <c r="B23" s="193" t="s">
        <v>60</v>
      </c>
      <c r="C23" s="1096" t="s">
        <v>911</v>
      </c>
      <c r="D23" s="1096"/>
      <c r="E23" s="135"/>
      <c r="F23" s="135"/>
      <c r="G23" s="177"/>
      <c r="H23" s="177"/>
    </row>
    <row r="24" spans="2:8" ht="12.6" customHeight="1">
      <c r="B24" s="193"/>
      <c r="C24" s="1096"/>
      <c r="D24" s="1096"/>
      <c r="E24" s="135"/>
      <c r="F24" s="135"/>
      <c r="G24" s="177"/>
      <c r="H24" s="177"/>
    </row>
    <row r="25" spans="2:8" ht="19.149999999999999" customHeight="1">
      <c r="B25" s="193" t="s">
        <v>61</v>
      </c>
      <c r="C25" s="1096" t="s">
        <v>912</v>
      </c>
      <c r="D25" s="1096"/>
      <c r="E25" s="135"/>
      <c r="F25" s="135" t="s">
        <v>213</v>
      </c>
      <c r="G25" s="177"/>
      <c r="H25" s="177"/>
    </row>
    <row r="26" spans="2:8" ht="18" customHeight="1">
      <c r="B26" s="193"/>
      <c r="C26" s="1096" t="s">
        <v>214</v>
      </c>
      <c r="D26" s="1096" t="s">
        <v>62</v>
      </c>
      <c r="E26" s="135"/>
      <c r="F26" s="135"/>
      <c r="G26" s="177"/>
      <c r="H26" s="177"/>
    </row>
    <row r="27" spans="2:8" ht="12" customHeight="1">
      <c r="B27" s="193"/>
      <c r="C27" s="1096"/>
      <c r="D27" s="1096"/>
      <c r="E27" s="135"/>
      <c r="F27" s="135"/>
      <c r="G27" s="177"/>
      <c r="H27" s="177"/>
    </row>
    <row r="28" spans="2:8" ht="32.25" customHeight="1">
      <c r="B28" s="193" t="s">
        <v>63</v>
      </c>
      <c r="C28" s="1101" t="s">
        <v>913</v>
      </c>
      <c r="D28" s="1101"/>
      <c r="E28" s="135"/>
      <c r="F28" s="135" t="s">
        <v>213</v>
      </c>
      <c r="G28" s="177"/>
      <c r="H28" s="177"/>
    </row>
    <row r="29" spans="2:8" ht="11.25" customHeight="1">
      <c r="B29" s="193"/>
      <c r="C29" s="1096"/>
      <c r="D29" s="1096"/>
      <c r="E29" s="135"/>
      <c r="F29" s="135"/>
      <c r="G29" s="177"/>
      <c r="H29" s="177"/>
    </row>
    <row r="30" spans="2:8" ht="22.5" customHeight="1">
      <c r="B30" s="193" t="s">
        <v>64</v>
      </c>
      <c r="C30" s="1096" t="s">
        <v>914</v>
      </c>
      <c r="D30" s="1096"/>
      <c r="E30" s="135"/>
      <c r="F30" s="135" t="s">
        <v>213</v>
      </c>
      <c r="G30" s="177"/>
      <c r="H30" s="177"/>
    </row>
    <row r="31" spans="2:8" ht="22.5" customHeight="1">
      <c r="B31" s="193" t="s">
        <v>65</v>
      </c>
      <c r="C31" s="1096" t="s">
        <v>416</v>
      </c>
      <c r="D31" s="1096"/>
      <c r="E31" s="135"/>
      <c r="F31" s="135"/>
      <c r="G31" s="177"/>
      <c r="H31" s="177"/>
    </row>
    <row r="32" spans="2:8" ht="18.75" customHeight="1">
      <c r="B32" s="135"/>
      <c r="C32" s="135"/>
      <c r="D32" s="195" t="s">
        <v>66</v>
      </c>
      <c r="E32" s="135"/>
      <c r="F32" s="135" t="s">
        <v>213</v>
      </c>
      <c r="G32" s="177"/>
      <c r="H32" s="177"/>
    </row>
    <row r="33" spans="2:8" ht="20.25" customHeight="1">
      <c r="B33" s="188"/>
      <c r="C33" s="188"/>
      <c r="D33" s="135"/>
      <c r="E33" s="196"/>
      <c r="F33" s="135"/>
      <c r="G33" s="177"/>
      <c r="H33" s="177"/>
    </row>
    <row r="34" spans="2:8" ht="15.75">
      <c r="B34" s="188"/>
      <c r="C34" s="188"/>
      <c r="D34" s="188"/>
      <c r="E34" s="25" t="s">
        <v>368</v>
      </c>
      <c r="F34" s="65"/>
      <c r="G34" s="65"/>
      <c r="H34" s="65"/>
    </row>
    <row r="35" spans="2:8" ht="16.5" customHeight="1">
      <c r="B35" s="135"/>
      <c r="C35" s="135"/>
      <c r="D35" s="135"/>
      <c r="E35" s="242" t="s">
        <v>377</v>
      </c>
      <c r="F35" s="176"/>
      <c r="G35" s="176"/>
      <c r="H35" s="176"/>
    </row>
    <row r="36" spans="2:8" ht="15.75">
      <c r="B36" s="135"/>
      <c r="C36" s="135"/>
      <c r="D36" s="135"/>
      <c r="E36" s="25" t="s">
        <v>247</v>
      </c>
      <c r="F36" s="135"/>
      <c r="G36" s="177"/>
      <c r="H36" s="177"/>
    </row>
    <row r="37" spans="2:8" ht="15.75">
      <c r="B37" s="135"/>
      <c r="C37" s="135"/>
      <c r="D37" s="135"/>
      <c r="E37" s="102" t="s">
        <v>156</v>
      </c>
      <c r="F37" s="135"/>
      <c r="G37" s="177"/>
      <c r="H37" s="177"/>
    </row>
    <row r="38" spans="2:8" ht="15.75">
      <c r="B38" s="135"/>
      <c r="C38" s="135"/>
      <c r="D38" s="135"/>
      <c r="E38" s="135"/>
      <c r="F38" s="135"/>
      <c r="G38" s="177"/>
      <c r="H38" s="177"/>
    </row>
    <row r="39" spans="2:8" ht="15.75">
      <c r="B39" s="135"/>
      <c r="C39" s="135"/>
      <c r="D39" s="135"/>
      <c r="E39" s="135"/>
      <c r="F39" s="135"/>
      <c r="G39" s="177"/>
      <c r="H39" s="177"/>
    </row>
    <row r="40" spans="2:8" ht="15.75">
      <c r="B40" s="135"/>
      <c r="C40" s="135"/>
      <c r="D40" s="135"/>
      <c r="E40" s="135"/>
      <c r="F40" s="135"/>
      <c r="G40" s="177"/>
      <c r="H40" s="177"/>
    </row>
    <row r="41" spans="2:8" ht="15.75">
      <c r="B41" s="135"/>
      <c r="C41" s="135"/>
      <c r="D41" s="135"/>
      <c r="E41" s="135"/>
      <c r="F41" s="135"/>
      <c r="G41" s="177"/>
      <c r="H41" s="177"/>
    </row>
    <row r="42" spans="2:8" ht="15.75">
      <c r="B42" s="135"/>
      <c r="C42" s="135"/>
      <c r="D42" s="135"/>
      <c r="E42" s="135"/>
      <c r="F42" s="135"/>
      <c r="G42" s="177"/>
      <c r="H42" s="177"/>
    </row>
    <row r="43" spans="2:8" ht="15.75">
      <c r="B43" s="135"/>
      <c r="C43" s="135"/>
      <c r="D43" s="135"/>
      <c r="E43" s="135"/>
      <c r="F43" s="135"/>
      <c r="G43" s="177"/>
      <c r="H43" s="177"/>
    </row>
    <row r="44" spans="2:8" ht="15.75">
      <c r="B44" s="135"/>
      <c r="C44" s="135"/>
      <c r="D44" s="135"/>
      <c r="E44" s="135"/>
      <c r="F44" s="135"/>
      <c r="G44" s="177"/>
      <c r="H44" s="177"/>
    </row>
    <row r="45" spans="2:8" ht="15.75">
      <c r="B45" s="135"/>
      <c r="C45" s="135"/>
      <c r="D45" s="135"/>
      <c r="E45" s="135"/>
      <c r="F45" s="135"/>
      <c r="G45" s="177"/>
      <c r="H45" s="177"/>
    </row>
    <row r="46" spans="2:8" ht="15.75">
      <c r="B46" s="135"/>
      <c r="C46" s="135"/>
      <c r="D46" s="135"/>
      <c r="E46" s="135"/>
      <c r="F46" s="135"/>
      <c r="G46" s="177"/>
      <c r="H46" s="177"/>
    </row>
    <row r="47" spans="2:8" ht="15.75">
      <c r="B47" s="135"/>
      <c r="C47" s="135"/>
      <c r="D47" s="135"/>
      <c r="E47" s="135"/>
      <c r="F47" s="135"/>
      <c r="G47" s="177"/>
      <c r="H47" s="177"/>
    </row>
    <row r="48" spans="2:8" ht="15.75">
      <c r="B48" s="135"/>
      <c r="C48" s="135"/>
      <c r="D48" s="135"/>
      <c r="E48" s="135"/>
      <c r="F48" s="135"/>
      <c r="G48" s="177"/>
      <c r="H48" s="177"/>
    </row>
    <row r="49" spans="2:8" ht="15.75">
      <c r="B49" s="135"/>
      <c r="C49" s="135"/>
      <c r="D49" s="135"/>
      <c r="E49" s="135"/>
      <c r="F49" s="135"/>
      <c r="G49" s="177"/>
      <c r="H49" s="177"/>
    </row>
    <row r="50" spans="2:8" ht="15.75">
      <c r="B50" s="135"/>
      <c r="C50" s="135"/>
      <c r="D50" s="135"/>
      <c r="E50" s="135"/>
      <c r="F50" s="135"/>
      <c r="G50" s="177"/>
      <c r="H50" s="177"/>
    </row>
    <row r="51" spans="2:8" ht="15.75">
      <c r="B51" s="135"/>
      <c r="C51" s="135"/>
      <c r="D51" s="135"/>
      <c r="E51" s="135"/>
      <c r="F51" s="135"/>
      <c r="G51" s="177"/>
      <c r="H51" s="177"/>
    </row>
    <row r="52" spans="2:8" ht="15.75">
      <c r="B52" s="135"/>
      <c r="C52" s="135"/>
      <c r="D52" s="135"/>
      <c r="E52" s="135"/>
      <c r="F52" s="135"/>
      <c r="G52" s="177"/>
      <c r="H52" s="177"/>
    </row>
    <row r="53" spans="2:8" ht="15.75">
      <c r="B53" s="135"/>
      <c r="C53" s="135"/>
      <c r="D53" s="135"/>
      <c r="E53" s="135"/>
      <c r="F53" s="135"/>
      <c r="G53" s="177"/>
      <c r="H53" s="177"/>
    </row>
    <row r="54" spans="2:8" ht="15.75">
      <c r="B54" s="135"/>
      <c r="C54" s="135"/>
      <c r="D54" s="135"/>
      <c r="E54" s="135"/>
      <c r="F54" s="135"/>
      <c r="G54" s="177"/>
      <c r="H54" s="177"/>
    </row>
    <row r="55" spans="2:8" ht="15.75">
      <c r="B55" s="135"/>
      <c r="C55" s="135"/>
      <c r="D55" s="135"/>
      <c r="E55" s="135"/>
      <c r="F55" s="135"/>
    </row>
    <row r="56" spans="2:8" ht="15.75">
      <c r="B56" s="135"/>
      <c r="C56" s="135"/>
      <c r="D56" s="135"/>
      <c r="E56" s="135"/>
      <c r="F56" s="135"/>
    </row>
    <row r="57" spans="2:8" ht="15.75">
      <c r="B57" s="135"/>
      <c r="C57" s="135"/>
      <c r="D57" s="135"/>
      <c r="E57" s="135"/>
      <c r="F57" s="135"/>
    </row>
    <row r="58" spans="2:8" ht="15.75">
      <c r="B58" s="135"/>
      <c r="C58" s="135"/>
      <c r="D58" s="135"/>
      <c r="E58" s="135"/>
      <c r="F58" s="135"/>
    </row>
    <row r="59" spans="2:8" ht="15.75">
      <c r="B59" s="135"/>
      <c r="C59" s="135"/>
      <c r="D59" s="135"/>
      <c r="E59" s="135"/>
      <c r="F59" s="135"/>
    </row>
    <row r="60" spans="2:8" ht="15.75">
      <c r="B60" s="135"/>
      <c r="C60" s="135"/>
      <c r="D60" s="135"/>
      <c r="E60" s="135"/>
      <c r="F60" s="135"/>
    </row>
    <row r="61" spans="2:8" ht="15.75">
      <c r="B61" s="135"/>
      <c r="C61" s="135"/>
      <c r="D61" s="135"/>
      <c r="E61" s="135"/>
      <c r="F61" s="135"/>
    </row>
    <row r="62" spans="2:8" ht="15.75">
      <c r="B62" s="135"/>
      <c r="C62" s="135"/>
      <c r="D62" s="135"/>
      <c r="E62" s="135"/>
      <c r="F62" s="135"/>
    </row>
    <row r="63" spans="2:8" ht="15.75">
      <c r="B63" s="135"/>
      <c r="C63" s="135"/>
      <c r="D63" s="135"/>
      <c r="E63" s="135"/>
      <c r="F63" s="135"/>
    </row>
    <row r="64" spans="2:8" ht="15.75">
      <c r="B64" s="135"/>
      <c r="C64" s="135"/>
      <c r="D64" s="135"/>
      <c r="E64" s="135"/>
      <c r="F64" s="135"/>
    </row>
    <row r="65" spans="2:6" ht="15.75">
      <c r="B65" s="135"/>
      <c r="C65" s="135"/>
      <c r="D65" s="135"/>
      <c r="E65" s="135"/>
      <c r="F65" s="135"/>
    </row>
    <row r="66" spans="2:6" ht="15.75">
      <c r="B66" s="135"/>
      <c r="C66" s="135"/>
      <c r="D66" s="135"/>
      <c r="E66" s="135"/>
      <c r="F66" s="135"/>
    </row>
    <row r="67" spans="2:6" ht="15.75">
      <c r="B67" s="135"/>
      <c r="C67" s="135"/>
      <c r="D67" s="135"/>
      <c r="E67" s="135"/>
      <c r="F67" s="135"/>
    </row>
    <row r="68" spans="2:6" ht="15.75">
      <c r="B68" s="135"/>
      <c r="C68" s="135"/>
      <c r="D68" s="135"/>
      <c r="E68" s="135"/>
      <c r="F68" s="135"/>
    </row>
    <row r="69" spans="2:6" ht="15.75">
      <c r="B69" s="135"/>
      <c r="C69" s="135"/>
      <c r="D69" s="135"/>
      <c r="E69" s="135"/>
      <c r="F69" s="135"/>
    </row>
    <row r="70" spans="2:6" ht="15.75">
      <c r="B70" s="135"/>
      <c r="C70" s="135"/>
      <c r="D70" s="135"/>
      <c r="E70" s="135"/>
      <c r="F70" s="135"/>
    </row>
  </sheetData>
  <mergeCells count="26">
    <mergeCell ref="C30:D30"/>
    <mergeCell ref="C31:D31"/>
    <mergeCell ref="C24:D24"/>
    <mergeCell ref="C25:D25"/>
    <mergeCell ref="C26:D26"/>
    <mergeCell ref="C27:D27"/>
    <mergeCell ref="C28:D28"/>
    <mergeCell ref="C29:D29"/>
    <mergeCell ref="C23:D23"/>
    <mergeCell ref="C11:D11"/>
    <mergeCell ref="C12:D12"/>
    <mergeCell ref="C13:D13"/>
    <mergeCell ref="C14:D14"/>
    <mergeCell ref="C15:D15"/>
    <mergeCell ref="C16:D16"/>
    <mergeCell ref="C17:D17"/>
    <mergeCell ref="C18:D18"/>
    <mergeCell ref="C19:D19"/>
    <mergeCell ref="C20:D20"/>
    <mergeCell ref="C21:D21"/>
    <mergeCell ref="C10:D10"/>
    <mergeCell ref="B2:D2"/>
    <mergeCell ref="B4:D4"/>
    <mergeCell ref="B6:C6"/>
    <mergeCell ref="C8:D8"/>
    <mergeCell ref="C9:D9"/>
  </mergeCells>
  <printOptions horizontalCentered="1"/>
  <pageMargins left="0.6692913385826772" right="0.6692913385826772" top="0.94488188976377963" bottom="0.23622047244094491" header="0.51181102362204722" footer="0.23622047244094491"/>
  <pageSetup paperSize="9" scale="74" firstPageNumber="58" orientation="landscape" useFirstPageNumber="1" r:id="rId1"/>
  <headerFooter alignWithMargins="0">
    <oddFooter>&amp;C&amp;10&amp;P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30"/>
  <sheetViews>
    <sheetView topLeftCell="A4" workbookViewId="0">
      <selection activeCell="B2" sqref="B2:F2"/>
    </sheetView>
  </sheetViews>
  <sheetFormatPr defaultRowHeight="15"/>
  <cols>
    <col min="1" max="1" width="5.5703125" style="136" customWidth="1"/>
    <col min="2" max="2" width="13.85546875" style="136" customWidth="1"/>
    <col min="3" max="3" width="19.42578125" style="136" customWidth="1"/>
    <col min="4" max="4" width="48.5703125" style="136" customWidth="1"/>
    <col min="5" max="5" width="35.28515625" style="136" customWidth="1"/>
    <col min="6" max="6" width="19.7109375" style="136" customWidth="1"/>
    <col min="7" max="257" width="9.140625" style="136"/>
    <col min="258" max="258" width="13.85546875" style="136" customWidth="1"/>
    <col min="259" max="259" width="19.42578125" style="136" customWidth="1"/>
    <col min="260" max="260" width="51" style="136" customWidth="1"/>
    <col min="261" max="261" width="38.28515625" style="136" customWidth="1"/>
    <col min="262" max="262" width="18.7109375" style="136" customWidth="1"/>
    <col min="263" max="513" width="9.140625" style="136"/>
    <col min="514" max="514" width="13.85546875" style="136" customWidth="1"/>
    <col min="515" max="515" width="19.42578125" style="136" customWidth="1"/>
    <col min="516" max="516" width="51" style="136" customWidth="1"/>
    <col min="517" max="517" width="38.28515625" style="136" customWidth="1"/>
    <col min="518" max="518" width="18.7109375" style="136" customWidth="1"/>
    <col min="519" max="769" width="9.140625" style="136"/>
    <col min="770" max="770" width="13.85546875" style="136" customWidth="1"/>
    <col min="771" max="771" width="19.42578125" style="136" customWidth="1"/>
    <col min="772" max="772" width="51" style="136" customWidth="1"/>
    <col min="773" max="773" width="38.28515625" style="136" customWidth="1"/>
    <col min="774" max="774" width="18.7109375" style="136" customWidth="1"/>
    <col min="775" max="1025" width="9.140625" style="136"/>
    <col min="1026" max="1026" width="13.85546875" style="136" customWidth="1"/>
    <col min="1027" max="1027" width="19.42578125" style="136" customWidth="1"/>
    <col min="1028" max="1028" width="51" style="136" customWidth="1"/>
    <col min="1029" max="1029" width="38.28515625" style="136" customWidth="1"/>
    <col min="1030" max="1030" width="18.7109375" style="136" customWidth="1"/>
    <col min="1031" max="1281" width="9.140625" style="136"/>
    <col min="1282" max="1282" width="13.85546875" style="136" customWidth="1"/>
    <col min="1283" max="1283" width="19.42578125" style="136" customWidth="1"/>
    <col min="1284" max="1284" width="51" style="136" customWidth="1"/>
    <col min="1285" max="1285" width="38.28515625" style="136" customWidth="1"/>
    <col min="1286" max="1286" width="18.7109375" style="136" customWidth="1"/>
    <col min="1287" max="1537" width="9.140625" style="136"/>
    <col min="1538" max="1538" width="13.85546875" style="136" customWidth="1"/>
    <col min="1539" max="1539" width="19.42578125" style="136" customWidth="1"/>
    <col min="1540" max="1540" width="51" style="136" customWidth="1"/>
    <col min="1541" max="1541" width="38.28515625" style="136" customWidth="1"/>
    <col min="1542" max="1542" width="18.7109375" style="136" customWidth="1"/>
    <col min="1543" max="1793" width="9.140625" style="136"/>
    <col min="1794" max="1794" width="13.85546875" style="136" customWidth="1"/>
    <col min="1795" max="1795" width="19.42578125" style="136" customWidth="1"/>
    <col min="1796" max="1796" width="51" style="136" customWidth="1"/>
    <col min="1797" max="1797" width="38.28515625" style="136" customWidth="1"/>
    <col min="1798" max="1798" width="18.7109375" style="136" customWidth="1"/>
    <col min="1799" max="2049" width="9.140625" style="136"/>
    <col min="2050" max="2050" width="13.85546875" style="136" customWidth="1"/>
    <col min="2051" max="2051" width="19.42578125" style="136" customWidth="1"/>
    <col min="2052" max="2052" width="51" style="136" customWidth="1"/>
    <col min="2053" max="2053" width="38.28515625" style="136" customWidth="1"/>
    <col min="2054" max="2054" width="18.7109375" style="136" customWidth="1"/>
    <col min="2055" max="2305" width="9.140625" style="136"/>
    <col min="2306" max="2306" width="13.85546875" style="136" customWidth="1"/>
    <col min="2307" max="2307" width="19.42578125" style="136" customWidth="1"/>
    <col min="2308" max="2308" width="51" style="136" customWidth="1"/>
    <col min="2309" max="2309" width="38.28515625" style="136" customWidth="1"/>
    <col min="2310" max="2310" width="18.7109375" style="136" customWidth="1"/>
    <col min="2311" max="2561" width="9.140625" style="136"/>
    <col min="2562" max="2562" width="13.85546875" style="136" customWidth="1"/>
    <col min="2563" max="2563" width="19.42578125" style="136" customWidth="1"/>
    <col min="2564" max="2564" width="51" style="136" customWidth="1"/>
    <col min="2565" max="2565" width="38.28515625" style="136" customWidth="1"/>
    <col min="2566" max="2566" width="18.7109375" style="136" customWidth="1"/>
    <col min="2567" max="2817" width="9.140625" style="136"/>
    <col min="2818" max="2818" width="13.85546875" style="136" customWidth="1"/>
    <col min="2819" max="2819" width="19.42578125" style="136" customWidth="1"/>
    <col min="2820" max="2820" width="51" style="136" customWidth="1"/>
    <col min="2821" max="2821" width="38.28515625" style="136" customWidth="1"/>
    <col min="2822" max="2822" width="18.7109375" style="136" customWidth="1"/>
    <col min="2823" max="3073" width="9.140625" style="136"/>
    <col min="3074" max="3074" width="13.85546875" style="136" customWidth="1"/>
    <col min="3075" max="3075" width="19.42578125" style="136" customWidth="1"/>
    <col min="3076" max="3076" width="51" style="136" customWidth="1"/>
    <col min="3077" max="3077" width="38.28515625" style="136" customWidth="1"/>
    <col min="3078" max="3078" width="18.7109375" style="136" customWidth="1"/>
    <col min="3079" max="3329" width="9.140625" style="136"/>
    <col min="3330" max="3330" width="13.85546875" style="136" customWidth="1"/>
    <col min="3331" max="3331" width="19.42578125" style="136" customWidth="1"/>
    <col min="3332" max="3332" width="51" style="136" customWidth="1"/>
    <col min="3333" max="3333" width="38.28515625" style="136" customWidth="1"/>
    <col min="3334" max="3334" width="18.7109375" style="136" customWidth="1"/>
    <col min="3335" max="3585" width="9.140625" style="136"/>
    <col min="3586" max="3586" width="13.85546875" style="136" customWidth="1"/>
    <col min="3587" max="3587" width="19.42578125" style="136" customWidth="1"/>
    <col min="3588" max="3588" width="51" style="136" customWidth="1"/>
    <col min="3589" max="3589" width="38.28515625" style="136" customWidth="1"/>
    <col min="3590" max="3590" width="18.7109375" style="136" customWidth="1"/>
    <col min="3591" max="3841" width="9.140625" style="136"/>
    <col min="3842" max="3842" width="13.85546875" style="136" customWidth="1"/>
    <col min="3843" max="3843" width="19.42578125" style="136" customWidth="1"/>
    <col min="3844" max="3844" width="51" style="136" customWidth="1"/>
    <col min="3845" max="3845" width="38.28515625" style="136" customWidth="1"/>
    <col min="3846" max="3846" width="18.7109375" style="136" customWidth="1"/>
    <col min="3847" max="4097" width="9.140625" style="136"/>
    <col min="4098" max="4098" width="13.85546875" style="136" customWidth="1"/>
    <col min="4099" max="4099" width="19.42578125" style="136" customWidth="1"/>
    <col min="4100" max="4100" width="51" style="136" customWidth="1"/>
    <col min="4101" max="4101" width="38.28515625" style="136" customWidth="1"/>
    <col min="4102" max="4102" width="18.7109375" style="136" customWidth="1"/>
    <col min="4103" max="4353" width="9.140625" style="136"/>
    <col min="4354" max="4354" width="13.85546875" style="136" customWidth="1"/>
    <col min="4355" max="4355" width="19.42578125" style="136" customWidth="1"/>
    <col min="4356" max="4356" width="51" style="136" customWidth="1"/>
    <col min="4357" max="4357" width="38.28515625" style="136" customWidth="1"/>
    <col min="4358" max="4358" width="18.7109375" style="136" customWidth="1"/>
    <col min="4359" max="4609" width="9.140625" style="136"/>
    <col min="4610" max="4610" width="13.85546875" style="136" customWidth="1"/>
    <col min="4611" max="4611" width="19.42578125" style="136" customWidth="1"/>
    <col min="4612" max="4612" width="51" style="136" customWidth="1"/>
    <col min="4613" max="4613" width="38.28515625" style="136" customWidth="1"/>
    <col min="4614" max="4614" width="18.7109375" style="136" customWidth="1"/>
    <col min="4615" max="4865" width="9.140625" style="136"/>
    <col min="4866" max="4866" width="13.85546875" style="136" customWidth="1"/>
    <col min="4867" max="4867" width="19.42578125" style="136" customWidth="1"/>
    <col min="4868" max="4868" width="51" style="136" customWidth="1"/>
    <col min="4869" max="4869" width="38.28515625" style="136" customWidth="1"/>
    <col min="4870" max="4870" width="18.7109375" style="136" customWidth="1"/>
    <col min="4871" max="5121" width="9.140625" style="136"/>
    <col min="5122" max="5122" width="13.85546875" style="136" customWidth="1"/>
    <col min="5123" max="5123" width="19.42578125" style="136" customWidth="1"/>
    <col min="5124" max="5124" width="51" style="136" customWidth="1"/>
    <col min="5125" max="5125" width="38.28515625" style="136" customWidth="1"/>
    <col min="5126" max="5126" width="18.7109375" style="136" customWidth="1"/>
    <col min="5127" max="5377" width="9.140625" style="136"/>
    <col min="5378" max="5378" width="13.85546875" style="136" customWidth="1"/>
    <col min="5379" max="5379" width="19.42578125" style="136" customWidth="1"/>
    <col min="5380" max="5380" width="51" style="136" customWidth="1"/>
    <col min="5381" max="5381" width="38.28515625" style="136" customWidth="1"/>
    <col min="5382" max="5382" width="18.7109375" style="136" customWidth="1"/>
    <col min="5383" max="5633" width="9.140625" style="136"/>
    <col min="5634" max="5634" width="13.85546875" style="136" customWidth="1"/>
    <col min="5635" max="5635" width="19.42578125" style="136" customWidth="1"/>
    <col min="5636" max="5636" width="51" style="136" customWidth="1"/>
    <col min="5637" max="5637" width="38.28515625" style="136" customWidth="1"/>
    <col min="5638" max="5638" width="18.7109375" style="136" customWidth="1"/>
    <col min="5639" max="5889" width="9.140625" style="136"/>
    <col min="5890" max="5890" width="13.85546875" style="136" customWidth="1"/>
    <col min="5891" max="5891" width="19.42578125" style="136" customWidth="1"/>
    <col min="5892" max="5892" width="51" style="136" customWidth="1"/>
    <col min="5893" max="5893" width="38.28515625" style="136" customWidth="1"/>
    <col min="5894" max="5894" width="18.7109375" style="136" customWidth="1"/>
    <col min="5895" max="6145" width="9.140625" style="136"/>
    <col min="6146" max="6146" width="13.85546875" style="136" customWidth="1"/>
    <col min="6147" max="6147" width="19.42578125" style="136" customWidth="1"/>
    <col min="6148" max="6148" width="51" style="136" customWidth="1"/>
    <col min="6149" max="6149" width="38.28515625" style="136" customWidth="1"/>
    <col min="6150" max="6150" width="18.7109375" style="136" customWidth="1"/>
    <col min="6151" max="6401" width="9.140625" style="136"/>
    <col min="6402" max="6402" width="13.85546875" style="136" customWidth="1"/>
    <col min="6403" max="6403" width="19.42578125" style="136" customWidth="1"/>
    <col min="6404" max="6404" width="51" style="136" customWidth="1"/>
    <col min="6405" max="6405" width="38.28515625" style="136" customWidth="1"/>
    <col min="6406" max="6406" width="18.7109375" style="136" customWidth="1"/>
    <col min="6407" max="6657" width="9.140625" style="136"/>
    <col min="6658" max="6658" width="13.85546875" style="136" customWidth="1"/>
    <col min="6659" max="6659" width="19.42578125" style="136" customWidth="1"/>
    <col min="6660" max="6660" width="51" style="136" customWidth="1"/>
    <col min="6661" max="6661" width="38.28515625" style="136" customWidth="1"/>
    <col min="6662" max="6662" width="18.7109375" style="136" customWidth="1"/>
    <col min="6663" max="6913" width="9.140625" style="136"/>
    <col min="6914" max="6914" width="13.85546875" style="136" customWidth="1"/>
    <col min="6915" max="6915" width="19.42578125" style="136" customWidth="1"/>
    <col min="6916" max="6916" width="51" style="136" customWidth="1"/>
    <col min="6917" max="6917" width="38.28515625" style="136" customWidth="1"/>
    <col min="6918" max="6918" width="18.7109375" style="136" customWidth="1"/>
    <col min="6919" max="7169" width="9.140625" style="136"/>
    <col min="7170" max="7170" width="13.85546875" style="136" customWidth="1"/>
    <col min="7171" max="7171" width="19.42578125" style="136" customWidth="1"/>
    <col min="7172" max="7172" width="51" style="136" customWidth="1"/>
    <col min="7173" max="7173" width="38.28515625" style="136" customWidth="1"/>
    <col min="7174" max="7174" width="18.7109375" style="136" customWidth="1"/>
    <col min="7175" max="7425" width="9.140625" style="136"/>
    <col min="7426" max="7426" width="13.85546875" style="136" customWidth="1"/>
    <col min="7427" max="7427" width="19.42578125" style="136" customWidth="1"/>
    <col min="7428" max="7428" width="51" style="136" customWidth="1"/>
    <col min="7429" max="7429" width="38.28515625" style="136" customWidth="1"/>
    <col min="7430" max="7430" width="18.7109375" style="136" customWidth="1"/>
    <col min="7431" max="7681" width="9.140625" style="136"/>
    <col min="7682" max="7682" width="13.85546875" style="136" customWidth="1"/>
    <col min="7683" max="7683" width="19.42578125" style="136" customWidth="1"/>
    <col min="7684" max="7684" width="51" style="136" customWidth="1"/>
    <col min="7685" max="7685" width="38.28515625" style="136" customWidth="1"/>
    <col min="7686" max="7686" width="18.7109375" style="136" customWidth="1"/>
    <col min="7687" max="7937" width="9.140625" style="136"/>
    <col min="7938" max="7938" width="13.85546875" style="136" customWidth="1"/>
    <col min="7939" max="7939" width="19.42578125" style="136" customWidth="1"/>
    <col min="7940" max="7940" width="51" style="136" customWidth="1"/>
    <col min="7941" max="7941" width="38.28515625" style="136" customWidth="1"/>
    <col min="7942" max="7942" width="18.7109375" style="136" customWidth="1"/>
    <col min="7943" max="8193" width="9.140625" style="136"/>
    <col min="8194" max="8194" width="13.85546875" style="136" customWidth="1"/>
    <col min="8195" max="8195" width="19.42578125" style="136" customWidth="1"/>
    <col min="8196" max="8196" width="51" style="136" customWidth="1"/>
    <col min="8197" max="8197" width="38.28515625" style="136" customWidth="1"/>
    <col min="8198" max="8198" width="18.7109375" style="136" customWidth="1"/>
    <col min="8199" max="8449" width="9.140625" style="136"/>
    <col min="8450" max="8450" width="13.85546875" style="136" customWidth="1"/>
    <col min="8451" max="8451" width="19.42578125" style="136" customWidth="1"/>
    <col min="8452" max="8452" width="51" style="136" customWidth="1"/>
    <col min="8453" max="8453" width="38.28515625" style="136" customWidth="1"/>
    <col min="8454" max="8454" width="18.7109375" style="136" customWidth="1"/>
    <col min="8455" max="8705" width="9.140625" style="136"/>
    <col min="8706" max="8706" width="13.85546875" style="136" customWidth="1"/>
    <col min="8707" max="8707" width="19.42578125" style="136" customWidth="1"/>
    <col min="8708" max="8708" width="51" style="136" customWidth="1"/>
    <col min="8709" max="8709" width="38.28515625" style="136" customWidth="1"/>
    <col min="8710" max="8710" width="18.7109375" style="136" customWidth="1"/>
    <col min="8711" max="8961" width="9.140625" style="136"/>
    <col min="8962" max="8962" width="13.85546875" style="136" customWidth="1"/>
    <col min="8963" max="8963" width="19.42578125" style="136" customWidth="1"/>
    <col min="8964" max="8964" width="51" style="136" customWidth="1"/>
    <col min="8965" max="8965" width="38.28515625" style="136" customWidth="1"/>
    <col min="8966" max="8966" width="18.7109375" style="136" customWidth="1"/>
    <col min="8967" max="9217" width="9.140625" style="136"/>
    <col min="9218" max="9218" width="13.85546875" style="136" customWidth="1"/>
    <col min="9219" max="9219" width="19.42578125" style="136" customWidth="1"/>
    <col min="9220" max="9220" width="51" style="136" customWidth="1"/>
    <col min="9221" max="9221" width="38.28515625" style="136" customWidth="1"/>
    <col min="9222" max="9222" width="18.7109375" style="136" customWidth="1"/>
    <col min="9223" max="9473" width="9.140625" style="136"/>
    <col min="9474" max="9474" width="13.85546875" style="136" customWidth="1"/>
    <col min="9475" max="9475" width="19.42578125" style="136" customWidth="1"/>
    <col min="9476" max="9476" width="51" style="136" customWidth="1"/>
    <col min="9477" max="9477" width="38.28515625" style="136" customWidth="1"/>
    <col min="9478" max="9478" width="18.7109375" style="136" customWidth="1"/>
    <col min="9479" max="9729" width="9.140625" style="136"/>
    <col min="9730" max="9730" width="13.85546875" style="136" customWidth="1"/>
    <col min="9731" max="9731" width="19.42578125" style="136" customWidth="1"/>
    <col min="9732" max="9732" width="51" style="136" customWidth="1"/>
    <col min="9733" max="9733" width="38.28515625" style="136" customWidth="1"/>
    <col min="9734" max="9734" width="18.7109375" style="136" customWidth="1"/>
    <col min="9735" max="9985" width="9.140625" style="136"/>
    <col min="9986" max="9986" width="13.85546875" style="136" customWidth="1"/>
    <col min="9987" max="9987" width="19.42578125" style="136" customWidth="1"/>
    <col min="9988" max="9988" width="51" style="136" customWidth="1"/>
    <col min="9989" max="9989" width="38.28515625" style="136" customWidth="1"/>
    <col min="9990" max="9990" width="18.7109375" style="136" customWidth="1"/>
    <col min="9991" max="10241" width="9.140625" style="136"/>
    <col min="10242" max="10242" width="13.85546875" style="136" customWidth="1"/>
    <col min="10243" max="10243" width="19.42578125" style="136" customWidth="1"/>
    <col min="10244" max="10244" width="51" style="136" customWidth="1"/>
    <col min="10245" max="10245" width="38.28515625" style="136" customWidth="1"/>
    <col min="10246" max="10246" width="18.7109375" style="136" customWidth="1"/>
    <col min="10247" max="10497" width="9.140625" style="136"/>
    <col min="10498" max="10498" width="13.85546875" style="136" customWidth="1"/>
    <col min="10499" max="10499" width="19.42578125" style="136" customWidth="1"/>
    <col min="10500" max="10500" width="51" style="136" customWidth="1"/>
    <col min="10501" max="10501" width="38.28515625" style="136" customWidth="1"/>
    <col min="10502" max="10502" width="18.7109375" style="136" customWidth="1"/>
    <col min="10503" max="10753" width="9.140625" style="136"/>
    <col min="10754" max="10754" width="13.85546875" style="136" customWidth="1"/>
    <col min="10755" max="10755" width="19.42578125" style="136" customWidth="1"/>
    <col min="10756" max="10756" width="51" style="136" customWidth="1"/>
    <col min="10757" max="10757" width="38.28515625" style="136" customWidth="1"/>
    <col min="10758" max="10758" width="18.7109375" style="136" customWidth="1"/>
    <col min="10759" max="11009" width="9.140625" style="136"/>
    <col min="11010" max="11010" width="13.85546875" style="136" customWidth="1"/>
    <col min="11011" max="11011" width="19.42578125" style="136" customWidth="1"/>
    <col min="11012" max="11012" width="51" style="136" customWidth="1"/>
    <col min="11013" max="11013" width="38.28515625" style="136" customWidth="1"/>
    <col min="11014" max="11014" width="18.7109375" style="136" customWidth="1"/>
    <col min="11015" max="11265" width="9.140625" style="136"/>
    <col min="11266" max="11266" width="13.85546875" style="136" customWidth="1"/>
    <col min="11267" max="11267" width="19.42578125" style="136" customWidth="1"/>
    <col min="11268" max="11268" width="51" style="136" customWidth="1"/>
    <col min="11269" max="11269" width="38.28515625" style="136" customWidth="1"/>
    <col min="11270" max="11270" width="18.7109375" style="136" customWidth="1"/>
    <col min="11271" max="11521" width="9.140625" style="136"/>
    <col min="11522" max="11522" width="13.85546875" style="136" customWidth="1"/>
    <col min="11523" max="11523" width="19.42578125" style="136" customWidth="1"/>
    <col min="11524" max="11524" width="51" style="136" customWidth="1"/>
    <col min="11525" max="11525" width="38.28515625" style="136" customWidth="1"/>
    <col min="11526" max="11526" width="18.7109375" style="136" customWidth="1"/>
    <col min="11527" max="11777" width="9.140625" style="136"/>
    <col min="11778" max="11778" width="13.85546875" style="136" customWidth="1"/>
    <col min="11779" max="11779" width="19.42578125" style="136" customWidth="1"/>
    <col min="11780" max="11780" width="51" style="136" customWidth="1"/>
    <col min="11781" max="11781" width="38.28515625" style="136" customWidth="1"/>
    <col min="11782" max="11782" width="18.7109375" style="136" customWidth="1"/>
    <col min="11783" max="12033" width="9.140625" style="136"/>
    <col min="12034" max="12034" width="13.85546875" style="136" customWidth="1"/>
    <col min="12035" max="12035" width="19.42578125" style="136" customWidth="1"/>
    <col min="12036" max="12036" width="51" style="136" customWidth="1"/>
    <col min="12037" max="12037" width="38.28515625" style="136" customWidth="1"/>
    <col min="12038" max="12038" width="18.7109375" style="136" customWidth="1"/>
    <col min="12039" max="12289" width="9.140625" style="136"/>
    <col min="12290" max="12290" width="13.85546875" style="136" customWidth="1"/>
    <col min="12291" max="12291" width="19.42578125" style="136" customWidth="1"/>
    <col min="12292" max="12292" width="51" style="136" customWidth="1"/>
    <col min="12293" max="12293" width="38.28515625" style="136" customWidth="1"/>
    <col min="12294" max="12294" width="18.7109375" style="136" customWidth="1"/>
    <col min="12295" max="12545" width="9.140625" style="136"/>
    <col min="12546" max="12546" width="13.85546875" style="136" customWidth="1"/>
    <col min="12547" max="12547" width="19.42578125" style="136" customWidth="1"/>
    <col min="12548" max="12548" width="51" style="136" customWidth="1"/>
    <col min="12549" max="12549" width="38.28515625" style="136" customWidth="1"/>
    <col min="12550" max="12550" width="18.7109375" style="136" customWidth="1"/>
    <col min="12551" max="12801" width="9.140625" style="136"/>
    <col min="12802" max="12802" width="13.85546875" style="136" customWidth="1"/>
    <col min="12803" max="12803" width="19.42578125" style="136" customWidth="1"/>
    <col min="12804" max="12804" width="51" style="136" customWidth="1"/>
    <col min="12805" max="12805" width="38.28515625" style="136" customWidth="1"/>
    <col min="12806" max="12806" width="18.7109375" style="136" customWidth="1"/>
    <col min="12807" max="13057" width="9.140625" style="136"/>
    <col min="13058" max="13058" width="13.85546875" style="136" customWidth="1"/>
    <col min="13059" max="13059" width="19.42578125" style="136" customWidth="1"/>
    <col min="13060" max="13060" width="51" style="136" customWidth="1"/>
    <col min="13061" max="13061" width="38.28515625" style="136" customWidth="1"/>
    <col min="13062" max="13062" width="18.7109375" style="136" customWidth="1"/>
    <col min="13063" max="13313" width="9.140625" style="136"/>
    <col min="13314" max="13314" width="13.85546875" style="136" customWidth="1"/>
    <col min="13315" max="13315" width="19.42578125" style="136" customWidth="1"/>
    <col min="13316" max="13316" width="51" style="136" customWidth="1"/>
    <col min="13317" max="13317" width="38.28515625" style="136" customWidth="1"/>
    <col min="13318" max="13318" width="18.7109375" style="136" customWidth="1"/>
    <col min="13319" max="13569" width="9.140625" style="136"/>
    <col min="13570" max="13570" width="13.85546875" style="136" customWidth="1"/>
    <col min="13571" max="13571" width="19.42578125" style="136" customWidth="1"/>
    <col min="13572" max="13572" width="51" style="136" customWidth="1"/>
    <col min="13573" max="13573" width="38.28515625" style="136" customWidth="1"/>
    <col min="13574" max="13574" width="18.7109375" style="136" customWidth="1"/>
    <col min="13575" max="13825" width="9.140625" style="136"/>
    <col min="13826" max="13826" width="13.85546875" style="136" customWidth="1"/>
    <col min="13827" max="13827" width="19.42578125" style="136" customWidth="1"/>
    <col min="13828" max="13828" width="51" style="136" customWidth="1"/>
    <col min="13829" max="13829" width="38.28515625" style="136" customWidth="1"/>
    <col min="13830" max="13830" width="18.7109375" style="136" customWidth="1"/>
    <col min="13831" max="14081" width="9.140625" style="136"/>
    <col min="14082" max="14082" width="13.85546875" style="136" customWidth="1"/>
    <col min="14083" max="14083" width="19.42578125" style="136" customWidth="1"/>
    <col min="14084" max="14084" width="51" style="136" customWidth="1"/>
    <col min="14085" max="14085" width="38.28515625" style="136" customWidth="1"/>
    <col min="14086" max="14086" width="18.7109375" style="136" customWidth="1"/>
    <col min="14087" max="14337" width="9.140625" style="136"/>
    <col min="14338" max="14338" width="13.85546875" style="136" customWidth="1"/>
    <col min="14339" max="14339" width="19.42578125" style="136" customWidth="1"/>
    <col min="14340" max="14340" width="51" style="136" customWidth="1"/>
    <col min="14341" max="14341" width="38.28515625" style="136" customWidth="1"/>
    <col min="14342" max="14342" width="18.7109375" style="136" customWidth="1"/>
    <col min="14343" max="14593" width="9.140625" style="136"/>
    <col min="14594" max="14594" width="13.85546875" style="136" customWidth="1"/>
    <col min="14595" max="14595" width="19.42578125" style="136" customWidth="1"/>
    <col min="14596" max="14596" width="51" style="136" customWidth="1"/>
    <col min="14597" max="14597" width="38.28515625" style="136" customWidth="1"/>
    <col min="14598" max="14598" width="18.7109375" style="136" customWidth="1"/>
    <col min="14599" max="14849" width="9.140625" style="136"/>
    <col min="14850" max="14850" width="13.85546875" style="136" customWidth="1"/>
    <col min="14851" max="14851" width="19.42578125" style="136" customWidth="1"/>
    <col min="14852" max="14852" width="51" style="136" customWidth="1"/>
    <col min="14853" max="14853" width="38.28515625" style="136" customWidth="1"/>
    <col min="14854" max="14854" width="18.7109375" style="136" customWidth="1"/>
    <col min="14855" max="15105" width="9.140625" style="136"/>
    <col min="15106" max="15106" width="13.85546875" style="136" customWidth="1"/>
    <col min="15107" max="15107" width="19.42578125" style="136" customWidth="1"/>
    <col min="15108" max="15108" width="51" style="136" customWidth="1"/>
    <col min="15109" max="15109" width="38.28515625" style="136" customWidth="1"/>
    <col min="15110" max="15110" width="18.7109375" style="136" customWidth="1"/>
    <col min="15111" max="15361" width="9.140625" style="136"/>
    <col min="15362" max="15362" width="13.85546875" style="136" customWidth="1"/>
    <col min="15363" max="15363" width="19.42578125" style="136" customWidth="1"/>
    <col min="15364" max="15364" width="51" style="136" customWidth="1"/>
    <col min="15365" max="15365" width="38.28515625" style="136" customWidth="1"/>
    <col min="15366" max="15366" width="18.7109375" style="136" customWidth="1"/>
    <col min="15367" max="15617" width="9.140625" style="136"/>
    <col min="15618" max="15618" width="13.85546875" style="136" customWidth="1"/>
    <col min="15619" max="15619" width="19.42578125" style="136" customWidth="1"/>
    <col min="15620" max="15620" width="51" style="136" customWidth="1"/>
    <col min="15621" max="15621" width="38.28515625" style="136" customWidth="1"/>
    <col min="15622" max="15622" width="18.7109375" style="136" customWidth="1"/>
    <col min="15623" max="15873" width="9.140625" style="136"/>
    <col min="15874" max="15874" width="13.85546875" style="136" customWidth="1"/>
    <col min="15875" max="15875" width="19.42578125" style="136" customWidth="1"/>
    <col min="15876" max="15876" width="51" style="136" customWidth="1"/>
    <col min="15877" max="15877" width="38.28515625" style="136" customWidth="1"/>
    <col min="15878" max="15878" width="18.7109375" style="136" customWidth="1"/>
    <col min="15879" max="16129" width="9.140625" style="136"/>
    <col min="16130" max="16130" width="13.85546875" style="136" customWidth="1"/>
    <col min="16131" max="16131" width="19.42578125" style="136" customWidth="1"/>
    <col min="16132" max="16132" width="51" style="136" customWidth="1"/>
    <col min="16133" max="16133" width="38.28515625" style="136" customWidth="1"/>
    <col min="16134" max="16134" width="18.7109375" style="136" customWidth="1"/>
    <col min="16135" max="16384" width="9.140625" style="136"/>
  </cols>
  <sheetData>
    <row r="1" spans="2:9" ht="15.75">
      <c r="B1" s="110"/>
      <c r="C1" s="110"/>
      <c r="D1" s="110"/>
      <c r="E1" s="110"/>
      <c r="F1" s="112" t="s">
        <v>369</v>
      </c>
      <c r="G1" s="197"/>
      <c r="H1" s="177"/>
      <c r="I1" s="177"/>
    </row>
    <row r="2" spans="2:9" ht="26.25">
      <c r="B2" s="1102" t="s">
        <v>949</v>
      </c>
      <c r="C2" s="1102"/>
      <c r="D2" s="1102"/>
      <c r="E2" s="1102"/>
      <c r="F2" s="1102"/>
      <c r="G2" s="198"/>
      <c r="H2" s="198"/>
      <c r="I2" s="198"/>
    </row>
    <row r="3" spans="2:9" ht="9.75" customHeight="1">
      <c r="B3" s="179"/>
      <c r="C3" s="179"/>
      <c r="D3" s="179"/>
      <c r="E3" s="179"/>
      <c r="F3" s="179"/>
      <c r="G3" s="181"/>
      <c r="H3" s="181"/>
      <c r="I3" s="181"/>
    </row>
    <row r="4" spans="2:9" ht="17.25" customHeight="1">
      <c r="B4" s="1068" t="s">
        <v>297</v>
      </c>
      <c r="C4" s="1064"/>
      <c r="D4" s="1064"/>
      <c r="E4" s="135"/>
      <c r="F4" s="170"/>
      <c r="G4" s="180"/>
      <c r="H4" s="180"/>
      <c r="I4" s="180"/>
    </row>
    <row r="5" spans="2:9" ht="17.25" customHeight="1">
      <c r="B5" s="1068" t="s">
        <v>159</v>
      </c>
      <c r="C5" s="1064"/>
      <c r="D5" s="110"/>
      <c r="E5" s="108"/>
      <c r="F5" s="110"/>
      <c r="G5" s="199"/>
      <c r="H5" s="199"/>
      <c r="I5" s="180"/>
    </row>
    <row r="6" spans="2:9" ht="17.25" customHeight="1">
      <c r="B6" s="1068" t="s">
        <v>35</v>
      </c>
      <c r="C6" s="1064"/>
      <c r="D6" s="115"/>
      <c r="E6" s="115"/>
      <c r="F6" s="110"/>
      <c r="G6" s="199"/>
      <c r="H6" s="199"/>
      <c r="I6" s="180"/>
    </row>
    <row r="7" spans="2:9" ht="16.5" thickBot="1">
      <c r="B7" s="110"/>
      <c r="C7" s="110"/>
      <c r="D7" s="110"/>
      <c r="E7" s="67"/>
      <c r="F7" s="110"/>
      <c r="G7" s="199"/>
      <c r="H7" s="199"/>
      <c r="I7" s="199"/>
    </row>
    <row r="8" spans="2:9" ht="30" customHeight="1" thickBot="1">
      <c r="B8" s="182" t="s">
        <v>216</v>
      </c>
      <c r="C8" s="182" t="s">
        <v>217</v>
      </c>
      <c r="D8" s="182" t="s">
        <v>218</v>
      </c>
      <c r="E8" s="182" t="s">
        <v>219</v>
      </c>
      <c r="F8" s="182" t="s">
        <v>208</v>
      </c>
      <c r="G8" s="177"/>
      <c r="H8" s="177"/>
      <c r="I8" s="177"/>
    </row>
    <row r="9" spans="2:9" ht="15.75">
      <c r="B9" s="200"/>
      <c r="C9" s="201"/>
      <c r="D9" s="202"/>
      <c r="E9" s="203"/>
      <c r="F9" s="178"/>
      <c r="G9" s="177"/>
      <c r="H9" s="177"/>
      <c r="I9" s="177"/>
    </row>
    <row r="10" spans="2:9" ht="15.75">
      <c r="B10" s="204"/>
      <c r="C10" s="176"/>
      <c r="D10" s="171"/>
      <c r="E10" s="205"/>
      <c r="F10" s="206"/>
      <c r="G10" s="177"/>
      <c r="H10" s="177"/>
      <c r="I10" s="177"/>
    </row>
    <row r="11" spans="2:9" ht="15.75">
      <c r="B11" s="204"/>
      <c r="C11" s="176"/>
      <c r="D11" s="171"/>
      <c r="E11" s="205"/>
      <c r="F11" s="206"/>
      <c r="G11" s="177"/>
      <c r="H11" s="177"/>
      <c r="I11" s="177"/>
    </row>
    <row r="12" spans="2:9" ht="15.75">
      <c r="B12" s="207"/>
      <c r="C12" s="134"/>
      <c r="D12" s="172"/>
      <c r="E12" s="208"/>
      <c r="F12" s="209"/>
      <c r="G12" s="177"/>
      <c r="H12" s="177"/>
      <c r="I12" s="177"/>
    </row>
    <row r="13" spans="2:9" ht="15.75">
      <c r="B13" s="207"/>
      <c r="C13" s="134"/>
      <c r="D13" s="173"/>
      <c r="E13" s="208"/>
      <c r="F13" s="210"/>
      <c r="G13" s="177"/>
      <c r="H13" s="177"/>
      <c r="I13" s="177"/>
    </row>
    <row r="14" spans="2:9" ht="15.75">
      <c r="B14" s="207"/>
      <c r="C14" s="134"/>
      <c r="D14" s="173"/>
      <c r="E14" s="208"/>
      <c r="F14" s="210"/>
      <c r="G14" s="177"/>
      <c r="H14" s="177"/>
      <c r="I14" s="177"/>
    </row>
    <row r="15" spans="2:9" ht="15.75">
      <c r="B15" s="207"/>
      <c r="C15" s="134"/>
      <c r="D15" s="173"/>
      <c r="E15" s="208"/>
      <c r="F15" s="210"/>
      <c r="G15" s="177"/>
      <c r="H15" s="177"/>
      <c r="I15" s="177"/>
    </row>
    <row r="16" spans="2:9" ht="15.75">
      <c r="B16" s="207"/>
      <c r="C16" s="211"/>
      <c r="D16" s="172"/>
      <c r="E16" s="208"/>
      <c r="F16" s="209"/>
      <c r="G16" s="177"/>
      <c r="H16" s="177"/>
      <c r="I16" s="177"/>
    </row>
    <row r="17" spans="2:9" ht="15.75">
      <c r="B17" s="207"/>
      <c r="C17" s="134"/>
      <c r="D17" s="172"/>
      <c r="E17" s="208"/>
      <c r="F17" s="209"/>
      <c r="G17" s="177"/>
      <c r="H17" s="177"/>
      <c r="I17" s="177"/>
    </row>
    <row r="18" spans="2:9" ht="15.75">
      <c r="B18" s="207"/>
      <c r="C18" s="134"/>
      <c r="D18" s="172"/>
      <c r="E18" s="208"/>
      <c r="F18" s="209"/>
      <c r="G18" s="177"/>
      <c r="H18" s="177"/>
      <c r="I18" s="177"/>
    </row>
    <row r="19" spans="2:9" ht="15.75">
      <c r="B19" s="207"/>
      <c r="C19" s="134"/>
      <c r="D19" s="172"/>
      <c r="E19" s="208"/>
      <c r="F19" s="209"/>
      <c r="G19" s="177"/>
      <c r="H19" s="177"/>
      <c r="I19" s="177"/>
    </row>
    <row r="20" spans="2:9" ht="15.75">
      <c r="B20" s="212"/>
      <c r="C20" s="211"/>
      <c r="D20" s="172"/>
      <c r="E20" s="208"/>
      <c r="F20" s="209"/>
      <c r="G20" s="177"/>
      <c r="H20" s="177"/>
      <c r="I20" s="177"/>
    </row>
    <row r="21" spans="2:9" ht="15.75">
      <c r="B21" s="212"/>
      <c r="C21" s="207"/>
      <c r="D21" s="172"/>
      <c r="E21" s="208"/>
      <c r="F21" s="209"/>
      <c r="G21" s="177"/>
      <c r="H21" s="177"/>
      <c r="I21" s="177"/>
    </row>
    <row r="22" spans="2:9" ht="15.75">
      <c r="B22" s="207"/>
      <c r="C22" s="207"/>
      <c r="D22" s="172"/>
      <c r="E22" s="208"/>
      <c r="F22" s="209"/>
      <c r="G22" s="177"/>
      <c r="H22" s="177"/>
      <c r="I22" s="177"/>
    </row>
    <row r="23" spans="2:9" ht="15.75">
      <c r="B23" s="207"/>
      <c r="C23" s="207"/>
      <c r="D23" s="172"/>
      <c r="E23" s="208"/>
      <c r="F23" s="209"/>
      <c r="G23" s="177"/>
      <c r="H23" s="177"/>
      <c r="I23" s="177"/>
    </row>
    <row r="24" spans="2:9" ht="15.75">
      <c r="B24" s="207"/>
      <c r="C24" s="207"/>
      <c r="D24" s="174"/>
      <c r="E24" s="208"/>
      <c r="F24" s="209"/>
      <c r="G24" s="177"/>
      <c r="H24" s="177"/>
      <c r="I24" s="177"/>
    </row>
    <row r="25" spans="2:9" ht="16.5" thickBot="1">
      <c r="B25" s="213"/>
      <c r="C25" s="214"/>
      <c r="D25" s="175"/>
      <c r="E25" s="215"/>
      <c r="F25" s="216"/>
      <c r="G25" s="177"/>
      <c r="H25" s="177"/>
      <c r="I25" s="177"/>
    </row>
    <row r="26" spans="2:9" ht="15.75">
      <c r="B26" s="177"/>
      <c r="C26" s="177"/>
      <c r="D26" s="177"/>
      <c r="E26" s="177"/>
      <c r="F26" s="177"/>
      <c r="G26" s="177"/>
      <c r="H26" s="177"/>
      <c r="I26" s="177"/>
    </row>
    <row r="27" spans="2:9" ht="15.75">
      <c r="E27" s="25" t="s">
        <v>304</v>
      </c>
      <c r="F27" s="25"/>
    </row>
    <row r="28" spans="2:9" ht="15.75">
      <c r="E28" s="242" t="s">
        <v>376</v>
      </c>
      <c r="F28" s="64"/>
    </row>
    <row r="29" spans="2:9" ht="15.75">
      <c r="E29" s="25" t="s">
        <v>305</v>
      </c>
      <c r="F29" s="25"/>
    </row>
    <row r="30" spans="2:9" ht="15.75">
      <c r="E30" s="102" t="s">
        <v>156</v>
      </c>
      <c r="F30" s="102"/>
    </row>
  </sheetData>
  <mergeCells count="4">
    <mergeCell ref="B2:F2"/>
    <mergeCell ref="B4:D4"/>
    <mergeCell ref="B5:C5"/>
    <mergeCell ref="B6:C6"/>
  </mergeCells>
  <printOptions horizontalCentered="1"/>
  <pageMargins left="0.70866141732283472" right="0.70866141732283472" top="0.94488188976377963" bottom="0.23622047244094491" header="0.31496062992125984" footer="0.31496062992125984"/>
  <pageSetup paperSize="9" scale="93" firstPageNumber="59" orientation="landscape" useFirstPageNumber="1" r:id="rId1"/>
  <headerFooter>
    <oddFooter>&amp;C&amp;10&amp;P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3" workbookViewId="0">
      <selection activeCell="E10" sqref="E10"/>
    </sheetView>
  </sheetViews>
  <sheetFormatPr defaultRowHeight="15"/>
  <cols>
    <col min="2" max="2" width="26" customWidth="1"/>
    <col min="3" max="3" width="18" customWidth="1"/>
    <col min="4" max="4" width="18.140625" customWidth="1"/>
    <col min="5" max="5" width="17.5703125" customWidth="1"/>
    <col min="6" max="6" width="12.5703125" customWidth="1"/>
    <col min="7" max="7" width="14.28515625" customWidth="1"/>
    <col min="8" max="8" width="15.42578125" customWidth="1"/>
  </cols>
  <sheetData>
    <row r="1" spans="1:10" ht="15.75">
      <c r="A1" s="295"/>
      <c r="B1" s="295"/>
      <c r="C1" s="295"/>
      <c r="D1" s="295"/>
      <c r="E1" s="295"/>
      <c r="F1" s="295"/>
      <c r="G1" s="295"/>
      <c r="H1" s="295" t="s">
        <v>745</v>
      </c>
      <c r="I1" s="295"/>
      <c r="J1" s="295"/>
    </row>
    <row r="2" spans="1:10" ht="15.75">
      <c r="A2" s="295"/>
      <c r="B2" s="295"/>
      <c r="C2" s="295"/>
      <c r="D2" s="295"/>
      <c r="E2" s="295"/>
      <c r="F2" s="295"/>
      <c r="G2" s="295"/>
      <c r="H2" s="295"/>
      <c r="I2" s="295"/>
      <c r="J2" s="295"/>
    </row>
    <row r="3" spans="1:10" ht="18.75">
      <c r="A3" s="295"/>
      <c r="B3" s="1089" t="s">
        <v>881</v>
      </c>
      <c r="C3" s="1089"/>
      <c r="D3" s="1089"/>
      <c r="E3" s="1089"/>
      <c r="F3" s="1089"/>
      <c r="G3" s="1089"/>
      <c r="H3" s="295"/>
      <c r="I3" s="295"/>
      <c r="J3" s="295"/>
    </row>
    <row r="4" spans="1:10" ht="15.75">
      <c r="A4" s="295"/>
      <c r="B4" s="295"/>
      <c r="C4" s="295"/>
      <c r="D4" s="295"/>
      <c r="E4" s="295"/>
      <c r="F4" s="295"/>
      <c r="G4" s="295"/>
      <c r="H4" s="295"/>
      <c r="I4" s="295"/>
      <c r="J4" s="295"/>
    </row>
    <row r="5" spans="1:10" ht="15.75">
      <c r="A5" s="295"/>
      <c r="B5" s="295"/>
      <c r="C5" s="295"/>
      <c r="D5" s="295"/>
      <c r="E5" s="295"/>
      <c r="F5" s="295"/>
      <c r="G5" s="295"/>
      <c r="H5" s="295"/>
      <c r="I5" s="295"/>
      <c r="J5" s="295"/>
    </row>
    <row r="6" spans="1:10" ht="15.75">
      <c r="A6" s="295"/>
      <c r="B6" s="295" t="s">
        <v>559</v>
      </c>
      <c r="C6" s="295"/>
      <c r="D6" s="295"/>
      <c r="E6" s="295"/>
      <c r="F6" s="295"/>
      <c r="G6" s="295"/>
      <c r="H6" s="295"/>
      <c r="I6" s="295"/>
      <c r="J6" s="295"/>
    </row>
    <row r="7" spans="1:10" ht="15.75">
      <c r="A7" s="295"/>
      <c r="B7" s="295" t="s">
        <v>414</v>
      </c>
      <c r="C7" s="295"/>
      <c r="D7" s="295"/>
      <c r="E7" s="295"/>
      <c r="F7" s="295"/>
      <c r="G7" s="295"/>
      <c r="H7" s="295"/>
      <c r="I7" s="295"/>
      <c r="J7" s="295"/>
    </row>
    <row r="8" spans="1:10" ht="15.75">
      <c r="A8" s="295"/>
      <c r="B8" s="295"/>
      <c r="C8" s="295"/>
      <c r="D8" s="295"/>
      <c r="E8" s="295"/>
      <c r="F8" s="295"/>
      <c r="G8" s="295"/>
      <c r="H8" s="295"/>
      <c r="I8" s="295"/>
      <c r="J8" s="295"/>
    </row>
    <row r="9" spans="1:10" ht="16.5" thickBot="1">
      <c r="A9" s="295"/>
      <c r="B9" s="295"/>
      <c r="C9" s="295"/>
      <c r="D9" s="295"/>
      <c r="E9" s="295"/>
      <c r="F9" s="295"/>
      <c r="G9" s="295"/>
      <c r="H9" s="295"/>
      <c r="I9" s="295"/>
      <c r="J9" s="295"/>
    </row>
    <row r="10" spans="1:10" ht="71.25" customHeight="1">
      <c r="A10" s="295"/>
      <c r="B10" s="416" t="s">
        <v>744</v>
      </c>
      <c r="C10" s="416" t="s">
        <v>743</v>
      </c>
      <c r="D10" s="415" t="s">
        <v>917</v>
      </c>
      <c r="E10" s="415" t="s">
        <v>918</v>
      </c>
      <c r="F10" s="414" t="s">
        <v>742</v>
      </c>
      <c r="G10" s="414" t="s">
        <v>741</v>
      </c>
      <c r="H10" s="414" t="s">
        <v>740</v>
      </c>
      <c r="I10" s="295"/>
      <c r="J10" s="295"/>
    </row>
    <row r="11" spans="1:10" ht="15.75">
      <c r="A11" s="295"/>
      <c r="B11" s="413"/>
      <c r="C11" s="413"/>
      <c r="D11" s="413"/>
      <c r="E11" s="413"/>
      <c r="F11" s="413"/>
      <c r="G11" s="413"/>
      <c r="H11" s="413"/>
      <c r="I11" s="295"/>
      <c r="J11" s="295"/>
    </row>
    <row r="12" spans="1:10" ht="15.75">
      <c r="A12" s="295"/>
      <c r="B12" s="413"/>
      <c r="C12" s="413"/>
      <c r="D12" s="413"/>
      <c r="E12" s="413"/>
      <c r="F12" s="413"/>
      <c r="G12" s="413"/>
      <c r="H12" s="413"/>
      <c r="I12" s="295"/>
      <c r="J12" s="295"/>
    </row>
    <row r="13" spans="1:10" ht="15.75">
      <c r="A13" s="295"/>
      <c r="B13" s="413"/>
      <c r="C13" s="413"/>
      <c r="D13" s="413"/>
      <c r="E13" s="413"/>
      <c r="F13" s="413"/>
      <c r="G13" s="413"/>
      <c r="H13" s="413"/>
      <c r="I13" s="295"/>
      <c r="J13" s="295"/>
    </row>
    <row r="14" spans="1:10">
      <c r="B14" s="412"/>
      <c r="C14" s="412"/>
      <c r="D14" s="412"/>
      <c r="E14" s="412"/>
      <c r="F14" s="412"/>
      <c r="G14" s="412"/>
      <c r="H14" s="412"/>
    </row>
    <row r="15" spans="1:10">
      <c r="B15" s="412"/>
      <c r="C15" s="412"/>
      <c r="D15" s="412"/>
      <c r="E15" s="412"/>
      <c r="F15" s="412"/>
      <c r="G15" s="412"/>
      <c r="H15" s="412"/>
    </row>
    <row r="16" spans="1:10">
      <c r="B16" s="412"/>
      <c r="C16" s="412"/>
      <c r="D16" s="412"/>
      <c r="E16" s="412"/>
      <c r="F16" s="412"/>
      <c r="G16" s="412"/>
      <c r="H16" s="412"/>
    </row>
    <row r="17" spans="2:8">
      <c r="B17" s="412"/>
      <c r="C17" s="412"/>
      <c r="D17" s="412"/>
      <c r="E17" s="412"/>
      <c r="F17" s="412"/>
      <c r="G17" s="412"/>
      <c r="H17" s="412"/>
    </row>
    <row r="18" spans="2:8">
      <c r="B18" s="412"/>
      <c r="C18" s="412"/>
      <c r="D18" s="412"/>
      <c r="E18" s="412"/>
      <c r="F18" s="412"/>
      <c r="G18" s="412"/>
      <c r="H18" s="412"/>
    </row>
    <row r="19" spans="2:8">
      <c r="B19" s="412"/>
      <c r="C19" s="412"/>
      <c r="D19" s="412"/>
      <c r="E19" s="412"/>
      <c r="F19" s="412"/>
      <c r="G19" s="412"/>
      <c r="H19" s="412"/>
    </row>
    <row r="20" spans="2:8">
      <c r="B20" s="412"/>
      <c r="C20" s="412"/>
      <c r="D20" s="412"/>
      <c r="E20" s="412"/>
      <c r="F20" s="412"/>
      <c r="G20" s="412"/>
      <c r="H20" s="412"/>
    </row>
    <row r="21" spans="2:8">
      <c r="B21" s="412"/>
      <c r="C21" s="412"/>
      <c r="D21" s="412"/>
      <c r="E21" s="412"/>
      <c r="F21" s="412"/>
      <c r="G21" s="412"/>
      <c r="H21" s="412"/>
    </row>
    <row r="22" spans="2:8">
      <c r="B22" s="412"/>
      <c r="C22" s="412"/>
      <c r="D22" s="412"/>
      <c r="E22" s="412"/>
      <c r="F22" s="412"/>
      <c r="G22" s="412"/>
      <c r="H22" s="412"/>
    </row>
    <row r="23" spans="2:8">
      <c r="B23" s="412"/>
      <c r="C23" s="412"/>
      <c r="D23" s="412"/>
      <c r="E23" s="412"/>
      <c r="F23" s="412"/>
      <c r="G23" s="412"/>
      <c r="H23" s="412"/>
    </row>
    <row r="24" spans="2:8">
      <c r="B24" s="412"/>
      <c r="C24" s="412"/>
      <c r="D24" s="412"/>
      <c r="E24" s="412"/>
      <c r="F24" s="412"/>
      <c r="G24" s="412"/>
      <c r="H24" s="412"/>
    </row>
    <row r="25" spans="2:8">
      <c r="B25" s="412"/>
      <c r="C25" s="412"/>
      <c r="D25" s="412"/>
      <c r="E25" s="412"/>
      <c r="F25" s="412"/>
      <c r="G25" s="412"/>
      <c r="H25" s="412"/>
    </row>
    <row r="27" spans="2:8" ht="15.75">
      <c r="B27" s="1099" t="s">
        <v>223</v>
      </c>
      <c r="C27" s="1064"/>
      <c r="D27" s="1064"/>
    </row>
    <row r="30" spans="2:8">
      <c r="E30" s="25" t="s">
        <v>304</v>
      </c>
    </row>
    <row r="31" spans="2:8" ht="15.75">
      <c r="E31" s="243" t="s">
        <v>376</v>
      </c>
    </row>
    <row r="32" spans="2:8">
      <c r="E32" s="25" t="s">
        <v>305</v>
      </c>
    </row>
    <row r="33" spans="5:5" ht="15.75">
      <c r="E33" s="271" t="s">
        <v>156</v>
      </c>
    </row>
  </sheetData>
  <mergeCells count="2">
    <mergeCell ref="B3:G3"/>
    <mergeCell ref="B27:D27"/>
  </mergeCells>
  <printOptions horizontalCentered="1"/>
  <pageMargins left="0.70866141732283472" right="0.70866141732283472" top="0.94488188976377963" bottom="0.19685039370078741" header="0.31496062992125984" footer="0.31496062992125984"/>
  <pageSetup paperSize="9" scale="89" orientation="landscape"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X43"/>
  <sheetViews>
    <sheetView topLeftCell="A13" workbookViewId="0">
      <selection activeCell="G9" sqref="G9:G11"/>
    </sheetView>
  </sheetViews>
  <sheetFormatPr defaultColWidth="12.42578125" defaultRowHeight="15"/>
  <cols>
    <col min="1" max="1" width="6.140625" style="114" customWidth="1"/>
    <col min="2" max="2" width="7.140625" style="114" customWidth="1"/>
    <col min="3" max="3" width="28.5703125" style="114" customWidth="1"/>
    <col min="4" max="4" width="22.140625" style="114" customWidth="1"/>
    <col min="5" max="6" width="22" style="114" customWidth="1"/>
    <col min="7" max="7" width="30.28515625" style="114" customWidth="1"/>
    <col min="8" max="8" width="24" style="114" customWidth="1"/>
    <col min="9" max="9" width="2.5703125" style="114" customWidth="1"/>
    <col min="10" max="10" width="16.140625" style="114" customWidth="1"/>
    <col min="11" max="11" width="6" style="114" customWidth="1"/>
    <col min="12" max="12" width="23.42578125" style="114" customWidth="1"/>
    <col min="13" max="13" width="6" style="114" customWidth="1"/>
    <col min="14" max="14" width="19.5703125" style="114" customWidth="1"/>
    <col min="15" max="15" width="2.140625" style="114" customWidth="1"/>
    <col min="16" max="16" width="3.42578125" style="114" customWidth="1"/>
    <col min="17" max="17" width="8.5703125" style="114" customWidth="1"/>
    <col min="18" max="18" width="9.85546875" style="114" customWidth="1"/>
    <col min="19" max="23" width="8.5703125" style="114" customWidth="1"/>
    <col min="24" max="258" width="12.42578125" style="114"/>
    <col min="259" max="259" width="29.42578125" style="114" customWidth="1"/>
    <col min="260" max="260" width="26.5703125" style="114" customWidth="1"/>
    <col min="261" max="261" width="24.28515625" style="114" customWidth="1"/>
    <col min="262" max="262" width="22" style="114" customWidth="1"/>
    <col min="263" max="263" width="30.140625" style="114" customWidth="1"/>
    <col min="264" max="264" width="31.28515625" style="114" customWidth="1"/>
    <col min="265" max="265" width="23.140625" style="114" customWidth="1"/>
    <col min="266" max="266" width="16.140625" style="114" customWidth="1"/>
    <col min="267" max="267" width="6" style="114" customWidth="1"/>
    <col min="268" max="268" width="23.42578125" style="114" customWidth="1"/>
    <col min="269" max="269" width="6" style="114" customWidth="1"/>
    <col min="270" max="270" width="19.5703125" style="114" customWidth="1"/>
    <col min="271" max="271" width="2.140625" style="114" customWidth="1"/>
    <col min="272" max="272" width="3.42578125" style="114" customWidth="1"/>
    <col min="273" max="273" width="8.5703125" style="114" customWidth="1"/>
    <col min="274" max="274" width="9.85546875" style="114" customWidth="1"/>
    <col min="275" max="279" width="8.5703125" style="114" customWidth="1"/>
    <col min="280" max="514" width="12.42578125" style="114"/>
    <col min="515" max="515" width="29.42578125" style="114" customWidth="1"/>
    <col min="516" max="516" width="26.5703125" style="114" customWidth="1"/>
    <col min="517" max="517" width="24.28515625" style="114" customWidth="1"/>
    <col min="518" max="518" width="22" style="114" customWidth="1"/>
    <col min="519" max="519" width="30.140625" style="114" customWidth="1"/>
    <col min="520" max="520" width="31.28515625" style="114" customWidth="1"/>
    <col min="521" max="521" width="23.140625" style="114" customWidth="1"/>
    <col min="522" max="522" width="16.140625" style="114" customWidth="1"/>
    <col min="523" max="523" width="6" style="114" customWidth="1"/>
    <col min="524" max="524" width="23.42578125" style="114" customWidth="1"/>
    <col min="525" max="525" width="6" style="114" customWidth="1"/>
    <col min="526" max="526" width="19.5703125" style="114" customWidth="1"/>
    <col min="527" max="527" width="2.140625" style="114" customWidth="1"/>
    <col min="528" max="528" width="3.42578125" style="114" customWidth="1"/>
    <col min="529" max="529" width="8.5703125" style="114" customWidth="1"/>
    <col min="530" max="530" width="9.85546875" style="114" customWidth="1"/>
    <col min="531" max="535" width="8.5703125" style="114" customWidth="1"/>
    <col min="536" max="770" width="12.42578125" style="114"/>
    <col min="771" max="771" width="29.42578125" style="114" customWidth="1"/>
    <col min="772" max="772" width="26.5703125" style="114" customWidth="1"/>
    <col min="773" max="773" width="24.28515625" style="114" customWidth="1"/>
    <col min="774" max="774" width="22" style="114" customWidth="1"/>
    <col min="775" max="775" width="30.140625" style="114" customWidth="1"/>
    <col min="776" max="776" width="31.28515625" style="114" customWidth="1"/>
    <col min="777" max="777" width="23.140625" style="114" customWidth="1"/>
    <col min="778" max="778" width="16.140625" style="114" customWidth="1"/>
    <col min="779" max="779" width="6" style="114" customWidth="1"/>
    <col min="780" max="780" width="23.42578125" style="114" customWidth="1"/>
    <col min="781" max="781" width="6" style="114" customWidth="1"/>
    <col min="782" max="782" width="19.5703125" style="114" customWidth="1"/>
    <col min="783" max="783" width="2.140625" style="114" customWidth="1"/>
    <col min="784" max="784" width="3.42578125" style="114" customWidth="1"/>
    <col min="785" max="785" width="8.5703125" style="114" customWidth="1"/>
    <col min="786" max="786" width="9.85546875" style="114" customWidth="1"/>
    <col min="787" max="791" width="8.5703125" style="114" customWidth="1"/>
    <col min="792" max="1026" width="12.42578125" style="114"/>
    <col min="1027" max="1027" width="29.42578125" style="114" customWidth="1"/>
    <col min="1028" max="1028" width="26.5703125" style="114" customWidth="1"/>
    <col min="1029" max="1029" width="24.28515625" style="114" customWidth="1"/>
    <col min="1030" max="1030" width="22" style="114" customWidth="1"/>
    <col min="1031" max="1031" width="30.140625" style="114" customWidth="1"/>
    <col min="1032" max="1032" width="31.28515625" style="114" customWidth="1"/>
    <col min="1033" max="1033" width="23.140625" style="114" customWidth="1"/>
    <col min="1034" max="1034" width="16.140625" style="114" customWidth="1"/>
    <col min="1035" max="1035" width="6" style="114" customWidth="1"/>
    <col min="1036" max="1036" width="23.42578125" style="114" customWidth="1"/>
    <col min="1037" max="1037" width="6" style="114" customWidth="1"/>
    <col min="1038" max="1038" width="19.5703125" style="114" customWidth="1"/>
    <col min="1039" max="1039" width="2.140625" style="114" customWidth="1"/>
    <col min="1040" max="1040" width="3.42578125" style="114" customWidth="1"/>
    <col min="1041" max="1041" width="8.5703125" style="114" customWidth="1"/>
    <col min="1042" max="1042" width="9.85546875" style="114" customWidth="1"/>
    <col min="1043" max="1047" width="8.5703125" style="114" customWidth="1"/>
    <col min="1048" max="1282" width="12.42578125" style="114"/>
    <col min="1283" max="1283" width="29.42578125" style="114" customWidth="1"/>
    <col min="1284" max="1284" width="26.5703125" style="114" customWidth="1"/>
    <col min="1285" max="1285" width="24.28515625" style="114" customWidth="1"/>
    <col min="1286" max="1286" width="22" style="114" customWidth="1"/>
    <col min="1287" max="1287" width="30.140625" style="114" customWidth="1"/>
    <col min="1288" max="1288" width="31.28515625" style="114" customWidth="1"/>
    <col min="1289" max="1289" width="23.140625" style="114" customWidth="1"/>
    <col min="1290" max="1290" width="16.140625" style="114" customWidth="1"/>
    <col min="1291" max="1291" width="6" style="114" customWidth="1"/>
    <col min="1292" max="1292" width="23.42578125" style="114" customWidth="1"/>
    <col min="1293" max="1293" width="6" style="114" customWidth="1"/>
    <col min="1294" max="1294" width="19.5703125" style="114" customWidth="1"/>
    <col min="1295" max="1295" width="2.140625" style="114" customWidth="1"/>
    <col min="1296" max="1296" width="3.42578125" style="114" customWidth="1"/>
    <col min="1297" max="1297" width="8.5703125" style="114" customWidth="1"/>
    <col min="1298" max="1298" width="9.85546875" style="114" customWidth="1"/>
    <col min="1299" max="1303" width="8.5703125" style="114" customWidth="1"/>
    <col min="1304" max="1538" width="12.42578125" style="114"/>
    <col min="1539" max="1539" width="29.42578125" style="114" customWidth="1"/>
    <col min="1540" max="1540" width="26.5703125" style="114" customWidth="1"/>
    <col min="1541" max="1541" width="24.28515625" style="114" customWidth="1"/>
    <col min="1542" max="1542" width="22" style="114" customWidth="1"/>
    <col min="1543" max="1543" width="30.140625" style="114" customWidth="1"/>
    <col min="1544" max="1544" width="31.28515625" style="114" customWidth="1"/>
    <col min="1545" max="1545" width="23.140625" style="114" customWidth="1"/>
    <col min="1546" max="1546" width="16.140625" style="114" customWidth="1"/>
    <col min="1547" max="1547" width="6" style="114" customWidth="1"/>
    <col min="1548" max="1548" width="23.42578125" style="114" customWidth="1"/>
    <col min="1549" max="1549" width="6" style="114" customWidth="1"/>
    <col min="1550" max="1550" width="19.5703125" style="114" customWidth="1"/>
    <col min="1551" max="1551" width="2.140625" style="114" customWidth="1"/>
    <col min="1552" max="1552" width="3.42578125" style="114" customWidth="1"/>
    <col min="1553" max="1553" width="8.5703125" style="114" customWidth="1"/>
    <col min="1554" max="1554" width="9.85546875" style="114" customWidth="1"/>
    <col min="1555" max="1559" width="8.5703125" style="114" customWidth="1"/>
    <col min="1560" max="1794" width="12.42578125" style="114"/>
    <col min="1795" max="1795" width="29.42578125" style="114" customWidth="1"/>
    <col min="1796" max="1796" width="26.5703125" style="114" customWidth="1"/>
    <col min="1797" max="1797" width="24.28515625" style="114" customWidth="1"/>
    <col min="1798" max="1798" width="22" style="114" customWidth="1"/>
    <col min="1799" max="1799" width="30.140625" style="114" customWidth="1"/>
    <col min="1800" max="1800" width="31.28515625" style="114" customWidth="1"/>
    <col min="1801" max="1801" width="23.140625" style="114" customWidth="1"/>
    <col min="1802" max="1802" width="16.140625" style="114" customWidth="1"/>
    <col min="1803" max="1803" width="6" style="114" customWidth="1"/>
    <col min="1804" max="1804" width="23.42578125" style="114" customWidth="1"/>
    <col min="1805" max="1805" width="6" style="114" customWidth="1"/>
    <col min="1806" max="1806" width="19.5703125" style="114" customWidth="1"/>
    <col min="1807" max="1807" width="2.140625" style="114" customWidth="1"/>
    <col min="1808" max="1808" width="3.42578125" style="114" customWidth="1"/>
    <col min="1809" max="1809" width="8.5703125" style="114" customWidth="1"/>
    <col min="1810" max="1810" width="9.85546875" style="114" customWidth="1"/>
    <col min="1811" max="1815" width="8.5703125" style="114" customWidth="1"/>
    <col min="1816" max="2050" width="12.42578125" style="114"/>
    <col min="2051" max="2051" width="29.42578125" style="114" customWidth="1"/>
    <col min="2052" max="2052" width="26.5703125" style="114" customWidth="1"/>
    <col min="2053" max="2053" width="24.28515625" style="114" customWidth="1"/>
    <col min="2054" max="2054" width="22" style="114" customWidth="1"/>
    <col min="2055" max="2055" width="30.140625" style="114" customWidth="1"/>
    <col min="2056" max="2056" width="31.28515625" style="114" customWidth="1"/>
    <col min="2057" max="2057" width="23.140625" style="114" customWidth="1"/>
    <col min="2058" max="2058" width="16.140625" style="114" customWidth="1"/>
    <col min="2059" max="2059" width="6" style="114" customWidth="1"/>
    <col min="2060" max="2060" width="23.42578125" style="114" customWidth="1"/>
    <col min="2061" max="2061" width="6" style="114" customWidth="1"/>
    <col min="2062" max="2062" width="19.5703125" style="114" customWidth="1"/>
    <col min="2063" max="2063" width="2.140625" style="114" customWidth="1"/>
    <col min="2064" max="2064" width="3.42578125" style="114" customWidth="1"/>
    <col min="2065" max="2065" width="8.5703125" style="114" customWidth="1"/>
    <col min="2066" max="2066" width="9.85546875" style="114" customWidth="1"/>
    <col min="2067" max="2071" width="8.5703125" style="114" customWidth="1"/>
    <col min="2072" max="2306" width="12.42578125" style="114"/>
    <col min="2307" max="2307" width="29.42578125" style="114" customWidth="1"/>
    <col min="2308" max="2308" width="26.5703125" style="114" customWidth="1"/>
    <col min="2309" max="2309" width="24.28515625" style="114" customWidth="1"/>
    <col min="2310" max="2310" width="22" style="114" customWidth="1"/>
    <col min="2311" max="2311" width="30.140625" style="114" customWidth="1"/>
    <col min="2312" max="2312" width="31.28515625" style="114" customWidth="1"/>
    <col min="2313" max="2313" width="23.140625" style="114" customWidth="1"/>
    <col min="2314" max="2314" width="16.140625" style="114" customWidth="1"/>
    <col min="2315" max="2315" width="6" style="114" customWidth="1"/>
    <col min="2316" max="2316" width="23.42578125" style="114" customWidth="1"/>
    <col min="2317" max="2317" width="6" style="114" customWidth="1"/>
    <col min="2318" max="2318" width="19.5703125" style="114" customWidth="1"/>
    <col min="2319" max="2319" width="2.140625" style="114" customWidth="1"/>
    <col min="2320" max="2320" width="3.42578125" style="114" customWidth="1"/>
    <col min="2321" max="2321" width="8.5703125" style="114" customWidth="1"/>
    <col min="2322" max="2322" width="9.85546875" style="114" customWidth="1"/>
    <col min="2323" max="2327" width="8.5703125" style="114" customWidth="1"/>
    <col min="2328" max="2562" width="12.42578125" style="114"/>
    <col min="2563" max="2563" width="29.42578125" style="114" customWidth="1"/>
    <col min="2564" max="2564" width="26.5703125" style="114" customWidth="1"/>
    <col min="2565" max="2565" width="24.28515625" style="114" customWidth="1"/>
    <col min="2566" max="2566" width="22" style="114" customWidth="1"/>
    <col min="2567" max="2567" width="30.140625" style="114" customWidth="1"/>
    <col min="2568" max="2568" width="31.28515625" style="114" customWidth="1"/>
    <col min="2569" max="2569" width="23.140625" style="114" customWidth="1"/>
    <col min="2570" max="2570" width="16.140625" style="114" customWidth="1"/>
    <col min="2571" max="2571" width="6" style="114" customWidth="1"/>
    <col min="2572" max="2572" width="23.42578125" style="114" customWidth="1"/>
    <col min="2573" max="2573" width="6" style="114" customWidth="1"/>
    <col min="2574" max="2574" width="19.5703125" style="114" customWidth="1"/>
    <col min="2575" max="2575" width="2.140625" style="114" customWidth="1"/>
    <col min="2576" max="2576" width="3.42578125" style="114" customWidth="1"/>
    <col min="2577" max="2577" width="8.5703125" style="114" customWidth="1"/>
    <col min="2578" max="2578" width="9.85546875" style="114" customWidth="1"/>
    <col min="2579" max="2583" width="8.5703125" style="114" customWidth="1"/>
    <col min="2584" max="2818" width="12.42578125" style="114"/>
    <col min="2819" max="2819" width="29.42578125" style="114" customWidth="1"/>
    <col min="2820" max="2820" width="26.5703125" style="114" customWidth="1"/>
    <col min="2821" max="2821" width="24.28515625" style="114" customWidth="1"/>
    <col min="2822" max="2822" width="22" style="114" customWidth="1"/>
    <col min="2823" max="2823" width="30.140625" style="114" customWidth="1"/>
    <col min="2824" max="2824" width="31.28515625" style="114" customWidth="1"/>
    <col min="2825" max="2825" width="23.140625" style="114" customWidth="1"/>
    <col min="2826" max="2826" width="16.140625" style="114" customWidth="1"/>
    <col min="2827" max="2827" width="6" style="114" customWidth="1"/>
    <col min="2828" max="2828" width="23.42578125" style="114" customWidth="1"/>
    <col min="2829" max="2829" width="6" style="114" customWidth="1"/>
    <col min="2830" max="2830" width="19.5703125" style="114" customWidth="1"/>
    <col min="2831" max="2831" width="2.140625" style="114" customWidth="1"/>
    <col min="2832" max="2832" width="3.42578125" style="114" customWidth="1"/>
    <col min="2833" max="2833" width="8.5703125" style="114" customWidth="1"/>
    <col min="2834" max="2834" width="9.85546875" style="114" customWidth="1"/>
    <col min="2835" max="2839" width="8.5703125" style="114" customWidth="1"/>
    <col min="2840" max="3074" width="12.42578125" style="114"/>
    <col min="3075" max="3075" width="29.42578125" style="114" customWidth="1"/>
    <col min="3076" max="3076" width="26.5703125" style="114" customWidth="1"/>
    <col min="3077" max="3077" width="24.28515625" style="114" customWidth="1"/>
    <col min="3078" max="3078" width="22" style="114" customWidth="1"/>
    <col min="3079" max="3079" width="30.140625" style="114" customWidth="1"/>
    <col min="3080" max="3080" width="31.28515625" style="114" customWidth="1"/>
    <col min="3081" max="3081" width="23.140625" style="114" customWidth="1"/>
    <col min="3082" max="3082" width="16.140625" style="114" customWidth="1"/>
    <col min="3083" max="3083" width="6" style="114" customWidth="1"/>
    <col min="3084" max="3084" width="23.42578125" style="114" customWidth="1"/>
    <col min="3085" max="3085" width="6" style="114" customWidth="1"/>
    <col min="3086" max="3086" width="19.5703125" style="114" customWidth="1"/>
    <col min="3087" max="3087" width="2.140625" style="114" customWidth="1"/>
    <col min="3088" max="3088" width="3.42578125" style="114" customWidth="1"/>
    <col min="3089" max="3089" width="8.5703125" style="114" customWidth="1"/>
    <col min="3090" max="3090" width="9.85546875" style="114" customWidth="1"/>
    <col min="3091" max="3095" width="8.5703125" style="114" customWidth="1"/>
    <col min="3096" max="3330" width="12.42578125" style="114"/>
    <col min="3331" max="3331" width="29.42578125" style="114" customWidth="1"/>
    <col min="3332" max="3332" width="26.5703125" style="114" customWidth="1"/>
    <col min="3333" max="3333" width="24.28515625" style="114" customWidth="1"/>
    <col min="3334" max="3334" width="22" style="114" customWidth="1"/>
    <col min="3335" max="3335" width="30.140625" style="114" customWidth="1"/>
    <col min="3336" max="3336" width="31.28515625" style="114" customWidth="1"/>
    <col min="3337" max="3337" width="23.140625" style="114" customWidth="1"/>
    <col min="3338" max="3338" width="16.140625" style="114" customWidth="1"/>
    <col min="3339" max="3339" width="6" style="114" customWidth="1"/>
    <col min="3340" max="3340" width="23.42578125" style="114" customWidth="1"/>
    <col min="3341" max="3341" width="6" style="114" customWidth="1"/>
    <col min="3342" max="3342" width="19.5703125" style="114" customWidth="1"/>
    <col min="3343" max="3343" width="2.140625" style="114" customWidth="1"/>
    <col min="3344" max="3344" width="3.42578125" style="114" customWidth="1"/>
    <col min="3345" max="3345" width="8.5703125" style="114" customWidth="1"/>
    <col min="3346" max="3346" width="9.85546875" style="114" customWidth="1"/>
    <col min="3347" max="3351" width="8.5703125" style="114" customWidth="1"/>
    <col min="3352" max="3586" width="12.42578125" style="114"/>
    <col min="3587" max="3587" width="29.42578125" style="114" customWidth="1"/>
    <col min="3588" max="3588" width="26.5703125" style="114" customWidth="1"/>
    <col min="3589" max="3589" width="24.28515625" style="114" customWidth="1"/>
    <col min="3590" max="3590" width="22" style="114" customWidth="1"/>
    <col min="3591" max="3591" width="30.140625" style="114" customWidth="1"/>
    <col min="3592" max="3592" width="31.28515625" style="114" customWidth="1"/>
    <col min="3593" max="3593" width="23.140625" style="114" customWidth="1"/>
    <col min="3594" max="3594" width="16.140625" style="114" customWidth="1"/>
    <col min="3595" max="3595" width="6" style="114" customWidth="1"/>
    <col min="3596" max="3596" width="23.42578125" style="114" customWidth="1"/>
    <col min="3597" max="3597" width="6" style="114" customWidth="1"/>
    <col min="3598" max="3598" width="19.5703125" style="114" customWidth="1"/>
    <col min="3599" max="3599" width="2.140625" style="114" customWidth="1"/>
    <col min="3600" max="3600" width="3.42578125" style="114" customWidth="1"/>
    <col min="3601" max="3601" width="8.5703125" style="114" customWidth="1"/>
    <col min="3602" max="3602" width="9.85546875" style="114" customWidth="1"/>
    <col min="3603" max="3607" width="8.5703125" style="114" customWidth="1"/>
    <col min="3608" max="3842" width="12.42578125" style="114"/>
    <col min="3843" max="3843" width="29.42578125" style="114" customWidth="1"/>
    <col min="3844" max="3844" width="26.5703125" style="114" customWidth="1"/>
    <col min="3845" max="3845" width="24.28515625" style="114" customWidth="1"/>
    <col min="3846" max="3846" width="22" style="114" customWidth="1"/>
    <col min="3847" max="3847" width="30.140625" style="114" customWidth="1"/>
    <col min="3848" max="3848" width="31.28515625" style="114" customWidth="1"/>
    <col min="3849" max="3849" width="23.140625" style="114" customWidth="1"/>
    <col min="3850" max="3850" width="16.140625" style="114" customWidth="1"/>
    <col min="3851" max="3851" width="6" style="114" customWidth="1"/>
    <col min="3852" max="3852" width="23.42578125" style="114" customWidth="1"/>
    <col min="3853" max="3853" width="6" style="114" customWidth="1"/>
    <col min="3854" max="3854" width="19.5703125" style="114" customWidth="1"/>
    <col min="3855" max="3855" width="2.140625" style="114" customWidth="1"/>
    <col min="3856" max="3856" width="3.42578125" style="114" customWidth="1"/>
    <col min="3857" max="3857" width="8.5703125" style="114" customWidth="1"/>
    <col min="3858" max="3858" width="9.85546875" style="114" customWidth="1"/>
    <col min="3859" max="3863" width="8.5703125" style="114" customWidth="1"/>
    <col min="3864" max="4098" width="12.42578125" style="114"/>
    <col min="4099" max="4099" width="29.42578125" style="114" customWidth="1"/>
    <col min="4100" max="4100" width="26.5703125" style="114" customWidth="1"/>
    <col min="4101" max="4101" width="24.28515625" style="114" customWidth="1"/>
    <col min="4102" max="4102" width="22" style="114" customWidth="1"/>
    <col min="4103" max="4103" width="30.140625" style="114" customWidth="1"/>
    <col min="4104" max="4104" width="31.28515625" style="114" customWidth="1"/>
    <col min="4105" max="4105" width="23.140625" style="114" customWidth="1"/>
    <col min="4106" max="4106" width="16.140625" style="114" customWidth="1"/>
    <col min="4107" max="4107" width="6" style="114" customWidth="1"/>
    <col min="4108" max="4108" width="23.42578125" style="114" customWidth="1"/>
    <col min="4109" max="4109" width="6" style="114" customWidth="1"/>
    <col min="4110" max="4110" width="19.5703125" style="114" customWidth="1"/>
    <col min="4111" max="4111" width="2.140625" style="114" customWidth="1"/>
    <col min="4112" max="4112" width="3.42578125" style="114" customWidth="1"/>
    <col min="4113" max="4113" width="8.5703125" style="114" customWidth="1"/>
    <col min="4114" max="4114" width="9.85546875" style="114" customWidth="1"/>
    <col min="4115" max="4119" width="8.5703125" style="114" customWidth="1"/>
    <col min="4120" max="4354" width="12.42578125" style="114"/>
    <col min="4355" max="4355" width="29.42578125" style="114" customWidth="1"/>
    <col min="4356" max="4356" width="26.5703125" style="114" customWidth="1"/>
    <col min="4357" max="4357" width="24.28515625" style="114" customWidth="1"/>
    <col min="4358" max="4358" width="22" style="114" customWidth="1"/>
    <col min="4359" max="4359" width="30.140625" style="114" customWidth="1"/>
    <col min="4360" max="4360" width="31.28515625" style="114" customWidth="1"/>
    <col min="4361" max="4361" width="23.140625" style="114" customWidth="1"/>
    <col min="4362" max="4362" width="16.140625" style="114" customWidth="1"/>
    <col min="4363" max="4363" width="6" style="114" customWidth="1"/>
    <col min="4364" max="4364" width="23.42578125" style="114" customWidth="1"/>
    <col min="4365" max="4365" width="6" style="114" customWidth="1"/>
    <col min="4366" max="4366" width="19.5703125" style="114" customWidth="1"/>
    <col min="4367" max="4367" width="2.140625" style="114" customWidth="1"/>
    <col min="4368" max="4368" width="3.42578125" style="114" customWidth="1"/>
    <col min="4369" max="4369" width="8.5703125" style="114" customWidth="1"/>
    <col min="4370" max="4370" width="9.85546875" style="114" customWidth="1"/>
    <col min="4371" max="4375" width="8.5703125" style="114" customWidth="1"/>
    <col min="4376" max="4610" width="12.42578125" style="114"/>
    <col min="4611" max="4611" width="29.42578125" style="114" customWidth="1"/>
    <col min="4612" max="4612" width="26.5703125" style="114" customWidth="1"/>
    <col min="4613" max="4613" width="24.28515625" style="114" customWidth="1"/>
    <col min="4614" max="4614" width="22" style="114" customWidth="1"/>
    <col min="4615" max="4615" width="30.140625" style="114" customWidth="1"/>
    <col min="4616" max="4616" width="31.28515625" style="114" customWidth="1"/>
    <col min="4617" max="4617" width="23.140625" style="114" customWidth="1"/>
    <col min="4618" max="4618" width="16.140625" style="114" customWidth="1"/>
    <col min="4619" max="4619" width="6" style="114" customWidth="1"/>
    <col min="4620" max="4620" width="23.42578125" style="114" customWidth="1"/>
    <col min="4621" max="4621" width="6" style="114" customWidth="1"/>
    <col min="4622" max="4622" width="19.5703125" style="114" customWidth="1"/>
    <col min="4623" max="4623" width="2.140625" style="114" customWidth="1"/>
    <col min="4624" max="4624" width="3.42578125" style="114" customWidth="1"/>
    <col min="4625" max="4625" width="8.5703125" style="114" customWidth="1"/>
    <col min="4626" max="4626" width="9.85546875" style="114" customWidth="1"/>
    <col min="4627" max="4631" width="8.5703125" style="114" customWidth="1"/>
    <col min="4632" max="4866" width="12.42578125" style="114"/>
    <col min="4867" max="4867" width="29.42578125" style="114" customWidth="1"/>
    <col min="4868" max="4868" width="26.5703125" style="114" customWidth="1"/>
    <col min="4869" max="4869" width="24.28515625" style="114" customWidth="1"/>
    <col min="4870" max="4870" width="22" style="114" customWidth="1"/>
    <col min="4871" max="4871" width="30.140625" style="114" customWidth="1"/>
    <col min="4872" max="4872" width="31.28515625" style="114" customWidth="1"/>
    <col min="4873" max="4873" width="23.140625" style="114" customWidth="1"/>
    <col min="4874" max="4874" width="16.140625" style="114" customWidth="1"/>
    <col min="4875" max="4875" width="6" style="114" customWidth="1"/>
    <col min="4876" max="4876" width="23.42578125" style="114" customWidth="1"/>
    <col min="4877" max="4877" width="6" style="114" customWidth="1"/>
    <col min="4878" max="4878" width="19.5703125" style="114" customWidth="1"/>
    <col min="4879" max="4879" width="2.140625" style="114" customWidth="1"/>
    <col min="4880" max="4880" width="3.42578125" style="114" customWidth="1"/>
    <col min="4881" max="4881" width="8.5703125" style="114" customWidth="1"/>
    <col min="4882" max="4882" width="9.85546875" style="114" customWidth="1"/>
    <col min="4883" max="4887" width="8.5703125" style="114" customWidth="1"/>
    <col min="4888" max="5122" width="12.42578125" style="114"/>
    <col min="5123" max="5123" width="29.42578125" style="114" customWidth="1"/>
    <col min="5124" max="5124" width="26.5703125" style="114" customWidth="1"/>
    <col min="5125" max="5125" width="24.28515625" style="114" customWidth="1"/>
    <col min="5126" max="5126" width="22" style="114" customWidth="1"/>
    <col min="5127" max="5127" width="30.140625" style="114" customWidth="1"/>
    <col min="5128" max="5128" width="31.28515625" style="114" customWidth="1"/>
    <col min="5129" max="5129" width="23.140625" style="114" customWidth="1"/>
    <col min="5130" max="5130" width="16.140625" style="114" customWidth="1"/>
    <col min="5131" max="5131" width="6" style="114" customWidth="1"/>
    <col min="5132" max="5132" width="23.42578125" style="114" customWidth="1"/>
    <col min="5133" max="5133" width="6" style="114" customWidth="1"/>
    <col min="5134" max="5134" width="19.5703125" style="114" customWidth="1"/>
    <col min="5135" max="5135" width="2.140625" style="114" customWidth="1"/>
    <col min="5136" max="5136" width="3.42578125" style="114" customWidth="1"/>
    <col min="5137" max="5137" width="8.5703125" style="114" customWidth="1"/>
    <col min="5138" max="5138" width="9.85546875" style="114" customWidth="1"/>
    <col min="5139" max="5143" width="8.5703125" style="114" customWidth="1"/>
    <col min="5144" max="5378" width="12.42578125" style="114"/>
    <col min="5379" max="5379" width="29.42578125" style="114" customWidth="1"/>
    <col min="5380" max="5380" width="26.5703125" style="114" customWidth="1"/>
    <col min="5381" max="5381" width="24.28515625" style="114" customWidth="1"/>
    <col min="5382" max="5382" width="22" style="114" customWidth="1"/>
    <col min="5383" max="5383" width="30.140625" style="114" customWidth="1"/>
    <col min="5384" max="5384" width="31.28515625" style="114" customWidth="1"/>
    <col min="5385" max="5385" width="23.140625" style="114" customWidth="1"/>
    <col min="5386" max="5386" width="16.140625" style="114" customWidth="1"/>
    <col min="5387" max="5387" width="6" style="114" customWidth="1"/>
    <col min="5388" max="5388" width="23.42578125" style="114" customWidth="1"/>
    <col min="5389" max="5389" width="6" style="114" customWidth="1"/>
    <col min="5390" max="5390" width="19.5703125" style="114" customWidth="1"/>
    <col min="5391" max="5391" width="2.140625" style="114" customWidth="1"/>
    <col min="5392" max="5392" width="3.42578125" style="114" customWidth="1"/>
    <col min="5393" max="5393" width="8.5703125" style="114" customWidth="1"/>
    <col min="5394" max="5394" width="9.85546875" style="114" customWidth="1"/>
    <col min="5395" max="5399" width="8.5703125" style="114" customWidth="1"/>
    <col min="5400" max="5634" width="12.42578125" style="114"/>
    <col min="5635" max="5635" width="29.42578125" style="114" customWidth="1"/>
    <col min="5636" max="5636" width="26.5703125" style="114" customWidth="1"/>
    <col min="5637" max="5637" width="24.28515625" style="114" customWidth="1"/>
    <col min="5638" max="5638" width="22" style="114" customWidth="1"/>
    <col min="5639" max="5639" width="30.140625" style="114" customWidth="1"/>
    <col min="5640" max="5640" width="31.28515625" style="114" customWidth="1"/>
    <col min="5641" max="5641" width="23.140625" style="114" customWidth="1"/>
    <col min="5642" max="5642" width="16.140625" style="114" customWidth="1"/>
    <col min="5643" max="5643" width="6" style="114" customWidth="1"/>
    <col min="5644" max="5644" width="23.42578125" style="114" customWidth="1"/>
    <col min="5645" max="5645" width="6" style="114" customWidth="1"/>
    <col min="5646" max="5646" width="19.5703125" style="114" customWidth="1"/>
    <col min="5647" max="5647" width="2.140625" style="114" customWidth="1"/>
    <col min="5648" max="5648" width="3.42578125" style="114" customWidth="1"/>
    <col min="5649" max="5649" width="8.5703125" style="114" customWidth="1"/>
    <col min="5650" max="5650" width="9.85546875" style="114" customWidth="1"/>
    <col min="5651" max="5655" width="8.5703125" style="114" customWidth="1"/>
    <col min="5656" max="5890" width="12.42578125" style="114"/>
    <col min="5891" max="5891" width="29.42578125" style="114" customWidth="1"/>
    <col min="5892" max="5892" width="26.5703125" style="114" customWidth="1"/>
    <col min="5893" max="5893" width="24.28515625" style="114" customWidth="1"/>
    <col min="5894" max="5894" width="22" style="114" customWidth="1"/>
    <col min="5895" max="5895" width="30.140625" style="114" customWidth="1"/>
    <col min="5896" max="5896" width="31.28515625" style="114" customWidth="1"/>
    <col min="5897" max="5897" width="23.140625" style="114" customWidth="1"/>
    <col min="5898" max="5898" width="16.140625" style="114" customWidth="1"/>
    <col min="5899" max="5899" width="6" style="114" customWidth="1"/>
    <col min="5900" max="5900" width="23.42578125" style="114" customWidth="1"/>
    <col min="5901" max="5901" width="6" style="114" customWidth="1"/>
    <col min="5902" max="5902" width="19.5703125" style="114" customWidth="1"/>
    <col min="5903" max="5903" width="2.140625" style="114" customWidth="1"/>
    <col min="5904" max="5904" width="3.42578125" style="114" customWidth="1"/>
    <col min="5905" max="5905" width="8.5703125" style="114" customWidth="1"/>
    <col min="5906" max="5906" width="9.85546875" style="114" customWidth="1"/>
    <col min="5907" max="5911" width="8.5703125" style="114" customWidth="1"/>
    <col min="5912" max="6146" width="12.42578125" style="114"/>
    <col min="6147" max="6147" width="29.42578125" style="114" customWidth="1"/>
    <col min="6148" max="6148" width="26.5703125" style="114" customWidth="1"/>
    <col min="6149" max="6149" width="24.28515625" style="114" customWidth="1"/>
    <col min="6150" max="6150" width="22" style="114" customWidth="1"/>
    <col min="6151" max="6151" width="30.140625" style="114" customWidth="1"/>
    <col min="6152" max="6152" width="31.28515625" style="114" customWidth="1"/>
    <col min="6153" max="6153" width="23.140625" style="114" customWidth="1"/>
    <col min="6154" max="6154" width="16.140625" style="114" customWidth="1"/>
    <col min="6155" max="6155" width="6" style="114" customWidth="1"/>
    <col min="6156" max="6156" width="23.42578125" style="114" customWidth="1"/>
    <col min="6157" max="6157" width="6" style="114" customWidth="1"/>
    <col min="6158" max="6158" width="19.5703125" style="114" customWidth="1"/>
    <col min="6159" max="6159" width="2.140625" style="114" customWidth="1"/>
    <col min="6160" max="6160" width="3.42578125" style="114" customWidth="1"/>
    <col min="6161" max="6161" width="8.5703125" style="114" customWidth="1"/>
    <col min="6162" max="6162" width="9.85546875" style="114" customWidth="1"/>
    <col min="6163" max="6167" width="8.5703125" style="114" customWidth="1"/>
    <col min="6168" max="6402" width="12.42578125" style="114"/>
    <col min="6403" max="6403" width="29.42578125" style="114" customWidth="1"/>
    <col min="6404" max="6404" width="26.5703125" style="114" customWidth="1"/>
    <col min="6405" max="6405" width="24.28515625" style="114" customWidth="1"/>
    <col min="6406" max="6406" width="22" style="114" customWidth="1"/>
    <col min="6407" max="6407" width="30.140625" style="114" customWidth="1"/>
    <col min="6408" max="6408" width="31.28515625" style="114" customWidth="1"/>
    <col min="6409" max="6409" width="23.140625" style="114" customWidth="1"/>
    <col min="6410" max="6410" width="16.140625" style="114" customWidth="1"/>
    <col min="6411" max="6411" width="6" style="114" customWidth="1"/>
    <col min="6412" max="6412" width="23.42578125" style="114" customWidth="1"/>
    <col min="6413" max="6413" width="6" style="114" customWidth="1"/>
    <col min="6414" max="6414" width="19.5703125" style="114" customWidth="1"/>
    <col min="6415" max="6415" width="2.140625" style="114" customWidth="1"/>
    <col min="6416" max="6416" width="3.42578125" style="114" customWidth="1"/>
    <col min="6417" max="6417" width="8.5703125" style="114" customWidth="1"/>
    <col min="6418" max="6418" width="9.85546875" style="114" customWidth="1"/>
    <col min="6419" max="6423" width="8.5703125" style="114" customWidth="1"/>
    <col min="6424" max="6658" width="12.42578125" style="114"/>
    <col min="6659" max="6659" width="29.42578125" style="114" customWidth="1"/>
    <col min="6660" max="6660" width="26.5703125" style="114" customWidth="1"/>
    <col min="6661" max="6661" width="24.28515625" style="114" customWidth="1"/>
    <col min="6662" max="6662" width="22" style="114" customWidth="1"/>
    <col min="6663" max="6663" width="30.140625" style="114" customWidth="1"/>
    <col min="6664" max="6664" width="31.28515625" style="114" customWidth="1"/>
    <col min="6665" max="6665" width="23.140625" style="114" customWidth="1"/>
    <col min="6666" max="6666" width="16.140625" style="114" customWidth="1"/>
    <col min="6667" max="6667" width="6" style="114" customWidth="1"/>
    <col min="6668" max="6668" width="23.42578125" style="114" customWidth="1"/>
    <col min="6669" max="6669" width="6" style="114" customWidth="1"/>
    <col min="6670" max="6670" width="19.5703125" style="114" customWidth="1"/>
    <col min="6671" max="6671" width="2.140625" style="114" customWidth="1"/>
    <col min="6672" max="6672" width="3.42578125" style="114" customWidth="1"/>
    <col min="6673" max="6673" width="8.5703125" style="114" customWidth="1"/>
    <col min="6674" max="6674" width="9.85546875" style="114" customWidth="1"/>
    <col min="6675" max="6679" width="8.5703125" style="114" customWidth="1"/>
    <col min="6680" max="6914" width="12.42578125" style="114"/>
    <col min="6915" max="6915" width="29.42578125" style="114" customWidth="1"/>
    <col min="6916" max="6916" width="26.5703125" style="114" customWidth="1"/>
    <col min="6917" max="6917" width="24.28515625" style="114" customWidth="1"/>
    <col min="6918" max="6918" width="22" style="114" customWidth="1"/>
    <col min="6919" max="6919" width="30.140625" style="114" customWidth="1"/>
    <col min="6920" max="6920" width="31.28515625" style="114" customWidth="1"/>
    <col min="6921" max="6921" width="23.140625" style="114" customWidth="1"/>
    <col min="6922" max="6922" width="16.140625" style="114" customWidth="1"/>
    <col min="6923" max="6923" width="6" style="114" customWidth="1"/>
    <col min="6924" max="6924" width="23.42578125" style="114" customWidth="1"/>
    <col min="6925" max="6925" width="6" style="114" customWidth="1"/>
    <col min="6926" max="6926" width="19.5703125" style="114" customWidth="1"/>
    <col min="6927" max="6927" width="2.140625" style="114" customWidth="1"/>
    <col min="6928" max="6928" width="3.42578125" style="114" customWidth="1"/>
    <col min="6929" max="6929" width="8.5703125" style="114" customWidth="1"/>
    <col min="6930" max="6930" width="9.85546875" style="114" customWidth="1"/>
    <col min="6931" max="6935" width="8.5703125" style="114" customWidth="1"/>
    <col min="6936" max="7170" width="12.42578125" style="114"/>
    <col min="7171" max="7171" width="29.42578125" style="114" customWidth="1"/>
    <col min="7172" max="7172" width="26.5703125" style="114" customWidth="1"/>
    <col min="7173" max="7173" width="24.28515625" style="114" customWidth="1"/>
    <col min="7174" max="7174" width="22" style="114" customWidth="1"/>
    <col min="7175" max="7175" width="30.140625" style="114" customWidth="1"/>
    <col min="7176" max="7176" width="31.28515625" style="114" customWidth="1"/>
    <col min="7177" max="7177" width="23.140625" style="114" customWidth="1"/>
    <col min="7178" max="7178" width="16.140625" style="114" customWidth="1"/>
    <col min="7179" max="7179" width="6" style="114" customWidth="1"/>
    <col min="7180" max="7180" width="23.42578125" style="114" customWidth="1"/>
    <col min="7181" max="7181" width="6" style="114" customWidth="1"/>
    <col min="7182" max="7182" width="19.5703125" style="114" customWidth="1"/>
    <col min="7183" max="7183" width="2.140625" style="114" customWidth="1"/>
    <col min="7184" max="7184" width="3.42578125" style="114" customWidth="1"/>
    <col min="7185" max="7185" width="8.5703125" style="114" customWidth="1"/>
    <col min="7186" max="7186" width="9.85546875" style="114" customWidth="1"/>
    <col min="7187" max="7191" width="8.5703125" style="114" customWidth="1"/>
    <col min="7192" max="7426" width="12.42578125" style="114"/>
    <col min="7427" max="7427" width="29.42578125" style="114" customWidth="1"/>
    <col min="7428" max="7428" width="26.5703125" style="114" customWidth="1"/>
    <col min="7429" max="7429" width="24.28515625" style="114" customWidth="1"/>
    <col min="7430" max="7430" width="22" style="114" customWidth="1"/>
    <col min="7431" max="7431" width="30.140625" style="114" customWidth="1"/>
    <col min="7432" max="7432" width="31.28515625" style="114" customWidth="1"/>
    <col min="7433" max="7433" width="23.140625" style="114" customWidth="1"/>
    <col min="7434" max="7434" width="16.140625" style="114" customWidth="1"/>
    <col min="7435" max="7435" width="6" style="114" customWidth="1"/>
    <col min="7436" max="7436" width="23.42578125" style="114" customWidth="1"/>
    <col min="7437" max="7437" width="6" style="114" customWidth="1"/>
    <col min="7438" max="7438" width="19.5703125" style="114" customWidth="1"/>
    <col min="7439" max="7439" width="2.140625" style="114" customWidth="1"/>
    <col min="7440" max="7440" width="3.42578125" style="114" customWidth="1"/>
    <col min="7441" max="7441" width="8.5703125" style="114" customWidth="1"/>
    <col min="7442" max="7442" width="9.85546875" style="114" customWidth="1"/>
    <col min="7443" max="7447" width="8.5703125" style="114" customWidth="1"/>
    <col min="7448" max="7682" width="12.42578125" style="114"/>
    <col min="7683" max="7683" width="29.42578125" style="114" customWidth="1"/>
    <col min="7684" max="7684" width="26.5703125" style="114" customWidth="1"/>
    <col min="7685" max="7685" width="24.28515625" style="114" customWidth="1"/>
    <col min="7686" max="7686" width="22" style="114" customWidth="1"/>
    <col min="7687" max="7687" width="30.140625" style="114" customWidth="1"/>
    <col min="7688" max="7688" width="31.28515625" style="114" customWidth="1"/>
    <col min="7689" max="7689" width="23.140625" style="114" customWidth="1"/>
    <col min="7690" max="7690" width="16.140625" style="114" customWidth="1"/>
    <col min="7691" max="7691" width="6" style="114" customWidth="1"/>
    <col min="7692" max="7692" width="23.42578125" style="114" customWidth="1"/>
    <col min="7693" max="7693" width="6" style="114" customWidth="1"/>
    <col min="7694" max="7694" width="19.5703125" style="114" customWidth="1"/>
    <col min="7695" max="7695" width="2.140625" style="114" customWidth="1"/>
    <col min="7696" max="7696" width="3.42578125" style="114" customWidth="1"/>
    <col min="7697" max="7697" width="8.5703125" style="114" customWidth="1"/>
    <col min="7698" max="7698" width="9.85546875" style="114" customWidth="1"/>
    <col min="7699" max="7703" width="8.5703125" style="114" customWidth="1"/>
    <col min="7704" max="7938" width="12.42578125" style="114"/>
    <col min="7939" max="7939" width="29.42578125" style="114" customWidth="1"/>
    <col min="7940" max="7940" width="26.5703125" style="114" customWidth="1"/>
    <col min="7941" max="7941" width="24.28515625" style="114" customWidth="1"/>
    <col min="7942" max="7942" width="22" style="114" customWidth="1"/>
    <col min="7943" max="7943" width="30.140625" style="114" customWidth="1"/>
    <col min="7944" max="7944" width="31.28515625" style="114" customWidth="1"/>
    <col min="7945" max="7945" width="23.140625" style="114" customWidth="1"/>
    <col min="7946" max="7946" width="16.140625" style="114" customWidth="1"/>
    <col min="7947" max="7947" width="6" style="114" customWidth="1"/>
    <col min="7948" max="7948" width="23.42578125" style="114" customWidth="1"/>
    <col min="7949" max="7949" width="6" style="114" customWidth="1"/>
    <col min="7950" max="7950" width="19.5703125" style="114" customWidth="1"/>
    <col min="7951" max="7951" width="2.140625" style="114" customWidth="1"/>
    <col min="7952" max="7952" width="3.42578125" style="114" customWidth="1"/>
    <col min="7953" max="7953" width="8.5703125" style="114" customWidth="1"/>
    <col min="7954" max="7954" width="9.85546875" style="114" customWidth="1"/>
    <col min="7955" max="7959" width="8.5703125" style="114" customWidth="1"/>
    <col min="7960" max="8194" width="12.42578125" style="114"/>
    <col min="8195" max="8195" width="29.42578125" style="114" customWidth="1"/>
    <col min="8196" max="8196" width="26.5703125" style="114" customWidth="1"/>
    <col min="8197" max="8197" width="24.28515625" style="114" customWidth="1"/>
    <col min="8198" max="8198" width="22" style="114" customWidth="1"/>
    <col min="8199" max="8199" width="30.140625" style="114" customWidth="1"/>
    <col min="8200" max="8200" width="31.28515625" style="114" customWidth="1"/>
    <col min="8201" max="8201" width="23.140625" style="114" customWidth="1"/>
    <col min="8202" max="8202" width="16.140625" style="114" customWidth="1"/>
    <col min="8203" max="8203" width="6" style="114" customWidth="1"/>
    <col min="8204" max="8204" width="23.42578125" style="114" customWidth="1"/>
    <col min="8205" max="8205" width="6" style="114" customWidth="1"/>
    <col min="8206" max="8206" width="19.5703125" style="114" customWidth="1"/>
    <col min="8207" max="8207" width="2.140625" style="114" customWidth="1"/>
    <col min="8208" max="8208" width="3.42578125" style="114" customWidth="1"/>
    <col min="8209" max="8209" width="8.5703125" style="114" customWidth="1"/>
    <col min="8210" max="8210" width="9.85546875" style="114" customWidth="1"/>
    <col min="8211" max="8215" width="8.5703125" style="114" customWidth="1"/>
    <col min="8216" max="8450" width="12.42578125" style="114"/>
    <col min="8451" max="8451" width="29.42578125" style="114" customWidth="1"/>
    <col min="8452" max="8452" width="26.5703125" style="114" customWidth="1"/>
    <col min="8453" max="8453" width="24.28515625" style="114" customWidth="1"/>
    <col min="8454" max="8454" width="22" style="114" customWidth="1"/>
    <col min="8455" max="8455" width="30.140625" style="114" customWidth="1"/>
    <col min="8456" max="8456" width="31.28515625" style="114" customWidth="1"/>
    <col min="8457" max="8457" width="23.140625" style="114" customWidth="1"/>
    <col min="8458" max="8458" width="16.140625" style="114" customWidth="1"/>
    <col min="8459" max="8459" width="6" style="114" customWidth="1"/>
    <col min="8460" max="8460" width="23.42578125" style="114" customWidth="1"/>
    <col min="8461" max="8461" width="6" style="114" customWidth="1"/>
    <col min="8462" max="8462" width="19.5703125" style="114" customWidth="1"/>
    <col min="8463" max="8463" width="2.140625" style="114" customWidth="1"/>
    <col min="8464" max="8464" width="3.42578125" style="114" customWidth="1"/>
    <col min="8465" max="8465" width="8.5703125" style="114" customWidth="1"/>
    <col min="8466" max="8466" width="9.85546875" style="114" customWidth="1"/>
    <col min="8467" max="8471" width="8.5703125" style="114" customWidth="1"/>
    <col min="8472" max="8706" width="12.42578125" style="114"/>
    <col min="8707" max="8707" width="29.42578125" style="114" customWidth="1"/>
    <col min="8708" max="8708" width="26.5703125" style="114" customWidth="1"/>
    <col min="8709" max="8709" width="24.28515625" style="114" customWidth="1"/>
    <col min="8710" max="8710" width="22" style="114" customWidth="1"/>
    <col min="8711" max="8711" width="30.140625" style="114" customWidth="1"/>
    <col min="8712" max="8712" width="31.28515625" style="114" customWidth="1"/>
    <col min="8713" max="8713" width="23.140625" style="114" customWidth="1"/>
    <col min="8714" max="8714" width="16.140625" style="114" customWidth="1"/>
    <col min="8715" max="8715" width="6" style="114" customWidth="1"/>
    <col min="8716" max="8716" width="23.42578125" style="114" customWidth="1"/>
    <col min="8717" max="8717" width="6" style="114" customWidth="1"/>
    <col min="8718" max="8718" width="19.5703125" style="114" customWidth="1"/>
    <col min="8719" max="8719" width="2.140625" style="114" customWidth="1"/>
    <col min="8720" max="8720" width="3.42578125" style="114" customWidth="1"/>
    <col min="8721" max="8721" width="8.5703125" style="114" customWidth="1"/>
    <col min="8722" max="8722" width="9.85546875" style="114" customWidth="1"/>
    <col min="8723" max="8727" width="8.5703125" style="114" customWidth="1"/>
    <col min="8728" max="8962" width="12.42578125" style="114"/>
    <col min="8963" max="8963" width="29.42578125" style="114" customWidth="1"/>
    <col min="8964" max="8964" width="26.5703125" style="114" customWidth="1"/>
    <col min="8965" max="8965" width="24.28515625" style="114" customWidth="1"/>
    <col min="8966" max="8966" width="22" style="114" customWidth="1"/>
    <col min="8967" max="8967" width="30.140625" style="114" customWidth="1"/>
    <col min="8968" max="8968" width="31.28515625" style="114" customWidth="1"/>
    <col min="8969" max="8969" width="23.140625" style="114" customWidth="1"/>
    <col min="8970" max="8970" width="16.140625" style="114" customWidth="1"/>
    <col min="8971" max="8971" width="6" style="114" customWidth="1"/>
    <col min="8972" max="8972" width="23.42578125" style="114" customWidth="1"/>
    <col min="8973" max="8973" width="6" style="114" customWidth="1"/>
    <col min="8974" max="8974" width="19.5703125" style="114" customWidth="1"/>
    <col min="8975" max="8975" width="2.140625" style="114" customWidth="1"/>
    <col min="8976" max="8976" width="3.42578125" style="114" customWidth="1"/>
    <col min="8977" max="8977" width="8.5703125" style="114" customWidth="1"/>
    <col min="8978" max="8978" width="9.85546875" style="114" customWidth="1"/>
    <col min="8979" max="8983" width="8.5703125" style="114" customWidth="1"/>
    <col min="8984" max="9218" width="12.42578125" style="114"/>
    <col min="9219" max="9219" width="29.42578125" style="114" customWidth="1"/>
    <col min="9220" max="9220" width="26.5703125" style="114" customWidth="1"/>
    <col min="9221" max="9221" width="24.28515625" style="114" customWidth="1"/>
    <col min="9222" max="9222" width="22" style="114" customWidth="1"/>
    <col min="9223" max="9223" width="30.140625" style="114" customWidth="1"/>
    <col min="9224" max="9224" width="31.28515625" style="114" customWidth="1"/>
    <col min="9225" max="9225" width="23.140625" style="114" customWidth="1"/>
    <col min="9226" max="9226" width="16.140625" style="114" customWidth="1"/>
    <col min="9227" max="9227" width="6" style="114" customWidth="1"/>
    <col min="9228" max="9228" width="23.42578125" style="114" customWidth="1"/>
    <col min="9229" max="9229" width="6" style="114" customWidth="1"/>
    <col min="9230" max="9230" width="19.5703125" style="114" customWidth="1"/>
    <col min="9231" max="9231" width="2.140625" style="114" customWidth="1"/>
    <col min="9232" max="9232" width="3.42578125" style="114" customWidth="1"/>
    <col min="9233" max="9233" width="8.5703125" style="114" customWidth="1"/>
    <col min="9234" max="9234" width="9.85546875" style="114" customWidth="1"/>
    <col min="9235" max="9239" width="8.5703125" style="114" customWidth="1"/>
    <col min="9240" max="9474" width="12.42578125" style="114"/>
    <col min="9475" max="9475" width="29.42578125" style="114" customWidth="1"/>
    <col min="9476" max="9476" width="26.5703125" style="114" customWidth="1"/>
    <col min="9477" max="9477" width="24.28515625" style="114" customWidth="1"/>
    <col min="9478" max="9478" width="22" style="114" customWidth="1"/>
    <col min="9479" max="9479" width="30.140625" style="114" customWidth="1"/>
    <col min="9480" max="9480" width="31.28515625" style="114" customWidth="1"/>
    <col min="9481" max="9481" width="23.140625" style="114" customWidth="1"/>
    <col min="9482" max="9482" width="16.140625" style="114" customWidth="1"/>
    <col min="9483" max="9483" width="6" style="114" customWidth="1"/>
    <col min="9484" max="9484" width="23.42578125" style="114" customWidth="1"/>
    <col min="9485" max="9485" width="6" style="114" customWidth="1"/>
    <col min="9486" max="9486" width="19.5703125" style="114" customWidth="1"/>
    <col min="9487" max="9487" width="2.140625" style="114" customWidth="1"/>
    <col min="9488" max="9488" width="3.42578125" style="114" customWidth="1"/>
    <col min="9489" max="9489" width="8.5703125" style="114" customWidth="1"/>
    <col min="9490" max="9490" width="9.85546875" style="114" customWidth="1"/>
    <col min="9491" max="9495" width="8.5703125" style="114" customWidth="1"/>
    <col min="9496" max="9730" width="12.42578125" style="114"/>
    <col min="9731" max="9731" width="29.42578125" style="114" customWidth="1"/>
    <col min="9732" max="9732" width="26.5703125" style="114" customWidth="1"/>
    <col min="9733" max="9733" width="24.28515625" style="114" customWidth="1"/>
    <col min="9734" max="9734" width="22" style="114" customWidth="1"/>
    <col min="9735" max="9735" width="30.140625" style="114" customWidth="1"/>
    <col min="9736" max="9736" width="31.28515625" style="114" customWidth="1"/>
    <col min="9737" max="9737" width="23.140625" style="114" customWidth="1"/>
    <col min="9738" max="9738" width="16.140625" style="114" customWidth="1"/>
    <col min="9739" max="9739" width="6" style="114" customWidth="1"/>
    <col min="9740" max="9740" width="23.42578125" style="114" customWidth="1"/>
    <col min="9741" max="9741" width="6" style="114" customWidth="1"/>
    <col min="9742" max="9742" width="19.5703125" style="114" customWidth="1"/>
    <col min="9743" max="9743" width="2.140625" style="114" customWidth="1"/>
    <col min="9744" max="9744" width="3.42578125" style="114" customWidth="1"/>
    <col min="9745" max="9745" width="8.5703125" style="114" customWidth="1"/>
    <col min="9746" max="9746" width="9.85546875" style="114" customWidth="1"/>
    <col min="9747" max="9751" width="8.5703125" style="114" customWidth="1"/>
    <col min="9752" max="9986" width="12.42578125" style="114"/>
    <col min="9987" max="9987" width="29.42578125" style="114" customWidth="1"/>
    <col min="9988" max="9988" width="26.5703125" style="114" customWidth="1"/>
    <col min="9989" max="9989" width="24.28515625" style="114" customWidth="1"/>
    <col min="9990" max="9990" width="22" style="114" customWidth="1"/>
    <col min="9991" max="9991" width="30.140625" style="114" customWidth="1"/>
    <col min="9992" max="9992" width="31.28515625" style="114" customWidth="1"/>
    <col min="9993" max="9993" width="23.140625" style="114" customWidth="1"/>
    <col min="9994" max="9994" width="16.140625" style="114" customWidth="1"/>
    <col min="9995" max="9995" width="6" style="114" customWidth="1"/>
    <col min="9996" max="9996" width="23.42578125" style="114" customWidth="1"/>
    <col min="9997" max="9997" width="6" style="114" customWidth="1"/>
    <col min="9998" max="9998" width="19.5703125" style="114" customWidth="1"/>
    <col min="9999" max="9999" width="2.140625" style="114" customWidth="1"/>
    <col min="10000" max="10000" width="3.42578125" style="114" customWidth="1"/>
    <col min="10001" max="10001" width="8.5703125" style="114" customWidth="1"/>
    <col min="10002" max="10002" width="9.85546875" style="114" customWidth="1"/>
    <col min="10003" max="10007" width="8.5703125" style="114" customWidth="1"/>
    <col min="10008" max="10242" width="12.42578125" style="114"/>
    <col min="10243" max="10243" width="29.42578125" style="114" customWidth="1"/>
    <col min="10244" max="10244" width="26.5703125" style="114" customWidth="1"/>
    <col min="10245" max="10245" width="24.28515625" style="114" customWidth="1"/>
    <col min="10246" max="10246" width="22" style="114" customWidth="1"/>
    <col min="10247" max="10247" width="30.140625" style="114" customWidth="1"/>
    <col min="10248" max="10248" width="31.28515625" style="114" customWidth="1"/>
    <col min="10249" max="10249" width="23.140625" style="114" customWidth="1"/>
    <col min="10250" max="10250" width="16.140625" style="114" customWidth="1"/>
    <col min="10251" max="10251" width="6" style="114" customWidth="1"/>
    <col min="10252" max="10252" width="23.42578125" style="114" customWidth="1"/>
    <col min="10253" max="10253" width="6" style="114" customWidth="1"/>
    <col min="10254" max="10254" width="19.5703125" style="114" customWidth="1"/>
    <col min="10255" max="10255" width="2.140625" style="114" customWidth="1"/>
    <col min="10256" max="10256" width="3.42578125" style="114" customWidth="1"/>
    <col min="10257" max="10257" width="8.5703125" style="114" customWidth="1"/>
    <col min="10258" max="10258" width="9.85546875" style="114" customWidth="1"/>
    <col min="10259" max="10263" width="8.5703125" style="114" customWidth="1"/>
    <col min="10264" max="10498" width="12.42578125" style="114"/>
    <col min="10499" max="10499" width="29.42578125" style="114" customWidth="1"/>
    <col min="10500" max="10500" width="26.5703125" style="114" customWidth="1"/>
    <col min="10501" max="10501" width="24.28515625" style="114" customWidth="1"/>
    <col min="10502" max="10502" width="22" style="114" customWidth="1"/>
    <col min="10503" max="10503" width="30.140625" style="114" customWidth="1"/>
    <col min="10504" max="10504" width="31.28515625" style="114" customWidth="1"/>
    <col min="10505" max="10505" width="23.140625" style="114" customWidth="1"/>
    <col min="10506" max="10506" width="16.140625" style="114" customWidth="1"/>
    <col min="10507" max="10507" width="6" style="114" customWidth="1"/>
    <col min="10508" max="10508" width="23.42578125" style="114" customWidth="1"/>
    <col min="10509" max="10509" width="6" style="114" customWidth="1"/>
    <col min="10510" max="10510" width="19.5703125" style="114" customWidth="1"/>
    <col min="10511" max="10511" width="2.140625" style="114" customWidth="1"/>
    <col min="10512" max="10512" width="3.42578125" style="114" customWidth="1"/>
    <col min="10513" max="10513" width="8.5703125" style="114" customWidth="1"/>
    <col min="10514" max="10514" width="9.85546875" style="114" customWidth="1"/>
    <col min="10515" max="10519" width="8.5703125" style="114" customWidth="1"/>
    <col min="10520" max="10754" width="12.42578125" style="114"/>
    <col min="10755" max="10755" width="29.42578125" style="114" customWidth="1"/>
    <col min="10756" max="10756" width="26.5703125" style="114" customWidth="1"/>
    <col min="10757" max="10757" width="24.28515625" style="114" customWidth="1"/>
    <col min="10758" max="10758" width="22" style="114" customWidth="1"/>
    <col min="10759" max="10759" width="30.140625" style="114" customWidth="1"/>
    <col min="10760" max="10760" width="31.28515625" style="114" customWidth="1"/>
    <col min="10761" max="10761" width="23.140625" style="114" customWidth="1"/>
    <col min="10762" max="10762" width="16.140625" style="114" customWidth="1"/>
    <col min="10763" max="10763" width="6" style="114" customWidth="1"/>
    <col min="10764" max="10764" width="23.42578125" style="114" customWidth="1"/>
    <col min="10765" max="10765" width="6" style="114" customWidth="1"/>
    <col min="10766" max="10766" width="19.5703125" style="114" customWidth="1"/>
    <col min="10767" max="10767" width="2.140625" style="114" customWidth="1"/>
    <col min="10768" max="10768" width="3.42578125" style="114" customWidth="1"/>
    <col min="10769" max="10769" width="8.5703125" style="114" customWidth="1"/>
    <col min="10770" max="10770" width="9.85546875" style="114" customWidth="1"/>
    <col min="10771" max="10775" width="8.5703125" style="114" customWidth="1"/>
    <col min="10776" max="11010" width="12.42578125" style="114"/>
    <col min="11011" max="11011" width="29.42578125" style="114" customWidth="1"/>
    <col min="11012" max="11012" width="26.5703125" style="114" customWidth="1"/>
    <col min="11013" max="11013" width="24.28515625" style="114" customWidth="1"/>
    <col min="11014" max="11014" width="22" style="114" customWidth="1"/>
    <col min="11015" max="11015" width="30.140625" style="114" customWidth="1"/>
    <col min="11016" max="11016" width="31.28515625" style="114" customWidth="1"/>
    <col min="11017" max="11017" width="23.140625" style="114" customWidth="1"/>
    <col min="11018" max="11018" width="16.140625" style="114" customWidth="1"/>
    <col min="11019" max="11019" width="6" style="114" customWidth="1"/>
    <col min="11020" max="11020" width="23.42578125" style="114" customWidth="1"/>
    <col min="11021" max="11021" width="6" style="114" customWidth="1"/>
    <col min="11022" max="11022" width="19.5703125" style="114" customWidth="1"/>
    <col min="11023" max="11023" width="2.140625" style="114" customWidth="1"/>
    <col min="11024" max="11024" width="3.42578125" style="114" customWidth="1"/>
    <col min="11025" max="11025" width="8.5703125" style="114" customWidth="1"/>
    <col min="11026" max="11026" width="9.85546875" style="114" customWidth="1"/>
    <col min="11027" max="11031" width="8.5703125" style="114" customWidth="1"/>
    <col min="11032" max="11266" width="12.42578125" style="114"/>
    <col min="11267" max="11267" width="29.42578125" style="114" customWidth="1"/>
    <col min="11268" max="11268" width="26.5703125" style="114" customWidth="1"/>
    <col min="11269" max="11269" width="24.28515625" style="114" customWidth="1"/>
    <col min="11270" max="11270" width="22" style="114" customWidth="1"/>
    <col min="11271" max="11271" width="30.140625" style="114" customWidth="1"/>
    <col min="11272" max="11272" width="31.28515625" style="114" customWidth="1"/>
    <col min="11273" max="11273" width="23.140625" style="114" customWidth="1"/>
    <col min="11274" max="11274" width="16.140625" style="114" customWidth="1"/>
    <col min="11275" max="11275" width="6" style="114" customWidth="1"/>
    <col min="11276" max="11276" width="23.42578125" style="114" customWidth="1"/>
    <col min="11277" max="11277" width="6" style="114" customWidth="1"/>
    <col min="11278" max="11278" width="19.5703125" style="114" customWidth="1"/>
    <col min="11279" max="11279" width="2.140625" style="114" customWidth="1"/>
    <col min="11280" max="11280" width="3.42578125" style="114" customWidth="1"/>
    <col min="11281" max="11281" width="8.5703125" style="114" customWidth="1"/>
    <col min="11282" max="11282" width="9.85546875" style="114" customWidth="1"/>
    <col min="11283" max="11287" width="8.5703125" style="114" customWidth="1"/>
    <col min="11288" max="11522" width="12.42578125" style="114"/>
    <col min="11523" max="11523" width="29.42578125" style="114" customWidth="1"/>
    <col min="11524" max="11524" width="26.5703125" style="114" customWidth="1"/>
    <col min="11525" max="11525" width="24.28515625" style="114" customWidth="1"/>
    <col min="11526" max="11526" width="22" style="114" customWidth="1"/>
    <col min="11527" max="11527" width="30.140625" style="114" customWidth="1"/>
    <col min="11528" max="11528" width="31.28515625" style="114" customWidth="1"/>
    <col min="11529" max="11529" width="23.140625" style="114" customWidth="1"/>
    <col min="11530" max="11530" width="16.140625" style="114" customWidth="1"/>
    <col min="11531" max="11531" width="6" style="114" customWidth="1"/>
    <col min="11532" max="11532" width="23.42578125" style="114" customWidth="1"/>
    <col min="11533" max="11533" width="6" style="114" customWidth="1"/>
    <col min="11534" max="11534" width="19.5703125" style="114" customWidth="1"/>
    <col min="11535" max="11535" width="2.140625" style="114" customWidth="1"/>
    <col min="11536" max="11536" width="3.42578125" style="114" customWidth="1"/>
    <col min="11537" max="11537" width="8.5703125" style="114" customWidth="1"/>
    <col min="11538" max="11538" width="9.85546875" style="114" customWidth="1"/>
    <col min="11539" max="11543" width="8.5703125" style="114" customWidth="1"/>
    <col min="11544" max="11778" width="12.42578125" style="114"/>
    <col min="11779" max="11779" width="29.42578125" style="114" customWidth="1"/>
    <col min="11780" max="11780" width="26.5703125" style="114" customWidth="1"/>
    <col min="11781" max="11781" width="24.28515625" style="114" customWidth="1"/>
    <col min="11782" max="11782" width="22" style="114" customWidth="1"/>
    <col min="11783" max="11783" width="30.140625" style="114" customWidth="1"/>
    <col min="11784" max="11784" width="31.28515625" style="114" customWidth="1"/>
    <col min="11785" max="11785" width="23.140625" style="114" customWidth="1"/>
    <col min="11786" max="11786" width="16.140625" style="114" customWidth="1"/>
    <col min="11787" max="11787" width="6" style="114" customWidth="1"/>
    <col min="11788" max="11788" width="23.42578125" style="114" customWidth="1"/>
    <col min="11789" max="11789" width="6" style="114" customWidth="1"/>
    <col min="11790" max="11790" width="19.5703125" style="114" customWidth="1"/>
    <col min="11791" max="11791" width="2.140625" style="114" customWidth="1"/>
    <col min="11792" max="11792" width="3.42578125" style="114" customWidth="1"/>
    <col min="11793" max="11793" width="8.5703125" style="114" customWidth="1"/>
    <col min="11794" max="11794" width="9.85546875" style="114" customWidth="1"/>
    <col min="11795" max="11799" width="8.5703125" style="114" customWidth="1"/>
    <col min="11800" max="12034" width="12.42578125" style="114"/>
    <col min="12035" max="12035" width="29.42578125" style="114" customWidth="1"/>
    <col min="12036" max="12036" width="26.5703125" style="114" customWidth="1"/>
    <col min="12037" max="12037" width="24.28515625" style="114" customWidth="1"/>
    <col min="12038" max="12038" width="22" style="114" customWidth="1"/>
    <col min="12039" max="12039" width="30.140625" style="114" customWidth="1"/>
    <col min="12040" max="12040" width="31.28515625" style="114" customWidth="1"/>
    <col min="12041" max="12041" width="23.140625" style="114" customWidth="1"/>
    <col min="12042" max="12042" width="16.140625" style="114" customWidth="1"/>
    <col min="12043" max="12043" width="6" style="114" customWidth="1"/>
    <col min="12044" max="12044" width="23.42578125" style="114" customWidth="1"/>
    <col min="12045" max="12045" width="6" style="114" customWidth="1"/>
    <col min="12046" max="12046" width="19.5703125" style="114" customWidth="1"/>
    <col min="12047" max="12047" width="2.140625" style="114" customWidth="1"/>
    <col min="12048" max="12048" width="3.42578125" style="114" customWidth="1"/>
    <col min="12049" max="12049" width="8.5703125" style="114" customWidth="1"/>
    <col min="12050" max="12050" width="9.85546875" style="114" customWidth="1"/>
    <col min="12051" max="12055" width="8.5703125" style="114" customWidth="1"/>
    <col min="12056" max="12290" width="12.42578125" style="114"/>
    <col min="12291" max="12291" width="29.42578125" style="114" customWidth="1"/>
    <col min="12292" max="12292" width="26.5703125" style="114" customWidth="1"/>
    <col min="12293" max="12293" width="24.28515625" style="114" customWidth="1"/>
    <col min="12294" max="12294" width="22" style="114" customWidth="1"/>
    <col min="12295" max="12295" width="30.140625" style="114" customWidth="1"/>
    <col min="12296" max="12296" width="31.28515625" style="114" customWidth="1"/>
    <col min="12297" max="12297" width="23.140625" style="114" customWidth="1"/>
    <col min="12298" max="12298" width="16.140625" style="114" customWidth="1"/>
    <col min="12299" max="12299" width="6" style="114" customWidth="1"/>
    <col min="12300" max="12300" width="23.42578125" style="114" customWidth="1"/>
    <col min="12301" max="12301" width="6" style="114" customWidth="1"/>
    <col min="12302" max="12302" width="19.5703125" style="114" customWidth="1"/>
    <col min="12303" max="12303" width="2.140625" style="114" customWidth="1"/>
    <col min="12304" max="12304" width="3.42578125" style="114" customWidth="1"/>
    <col min="12305" max="12305" width="8.5703125" style="114" customWidth="1"/>
    <col min="12306" max="12306" width="9.85546875" style="114" customWidth="1"/>
    <col min="12307" max="12311" width="8.5703125" style="114" customWidth="1"/>
    <col min="12312" max="12546" width="12.42578125" style="114"/>
    <col min="12547" max="12547" width="29.42578125" style="114" customWidth="1"/>
    <col min="12548" max="12548" width="26.5703125" style="114" customWidth="1"/>
    <col min="12549" max="12549" width="24.28515625" style="114" customWidth="1"/>
    <col min="12550" max="12550" width="22" style="114" customWidth="1"/>
    <col min="12551" max="12551" width="30.140625" style="114" customWidth="1"/>
    <col min="12552" max="12552" width="31.28515625" style="114" customWidth="1"/>
    <col min="12553" max="12553" width="23.140625" style="114" customWidth="1"/>
    <col min="12554" max="12554" width="16.140625" style="114" customWidth="1"/>
    <col min="12555" max="12555" width="6" style="114" customWidth="1"/>
    <col min="12556" max="12556" width="23.42578125" style="114" customWidth="1"/>
    <col min="12557" max="12557" width="6" style="114" customWidth="1"/>
    <col min="12558" max="12558" width="19.5703125" style="114" customWidth="1"/>
    <col min="12559" max="12559" width="2.140625" style="114" customWidth="1"/>
    <col min="12560" max="12560" width="3.42578125" style="114" customWidth="1"/>
    <col min="12561" max="12561" width="8.5703125" style="114" customWidth="1"/>
    <col min="12562" max="12562" width="9.85546875" style="114" customWidth="1"/>
    <col min="12563" max="12567" width="8.5703125" style="114" customWidth="1"/>
    <col min="12568" max="12802" width="12.42578125" style="114"/>
    <col min="12803" max="12803" width="29.42578125" style="114" customWidth="1"/>
    <col min="12804" max="12804" width="26.5703125" style="114" customWidth="1"/>
    <col min="12805" max="12805" width="24.28515625" style="114" customWidth="1"/>
    <col min="12806" max="12806" width="22" style="114" customWidth="1"/>
    <col min="12807" max="12807" width="30.140625" style="114" customWidth="1"/>
    <col min="12808" max="12808" width="31.28515625" style="114" customWidth="1"/>
    <col min="12809" max="12809" width="23.140625" style="114" customWidth="1"/>
    <col min="12810" max="12810" width="16.140625" style="114" customWidth="1"/>
    <col min="12811" max="12811" width="6" style="114" customWidth="1"/>
    <col min="12812" max="12812" width="23.42578125" style="114" customWidth="1"/>
    <col min="12813" max="12813" width="6" style="114" customWidth="1"/>
    <col min="12814" max="12814" width="19.5703125" style="114" customWidth="1"/>
    <col min="12815" max="12815" width="2.140625" style="114" customWidth="1"/>
    <col min="12816" max="12816" width="3.42578125" style="114" customWidth="1"/>
    <col min="12817" max="12817" width="8.5703125" style="114" customWidth="1"/>
    <col min="12818" max="12818" width="9.85546875" style="114" customWidth="1"/>
    <col min="12819" max="12823" width="8.5703125" style="114" customWidth="1"/>
    <col min="12824" max="13058" width="12.42578125" style="114"/>
    <col min="13059" max="13059" width="29.42578125" style="114" customWidth="1"/>
    <col min="13060" max="13060" width="26.5703125" style="114" customWidth="1"/>
    <col min="13061" max="13061" width="24.28515625" style="114" customWidth="1"/>
    <col min="13062" max="13062" width="22" style="114" customWidth="1"/>
    <col min="13063" max="13063" width="30.140625" style="114" customWidth="1"/>
    <col min="13064" max="13064" width="31.28515625" style="114" customWidth="1"/>
    <col min="13065" max="13065" width="23.140625" style="114" customWidth="1"/>
    <col min="13066" max="13066" width="16.140625" style="114" customWidth="1"/>
    <col min="13067" max="13067" width="6" style="114" customWidth="1"/>
    <col min="13068" max="13068" width="23.42578125" style="114" customWidth="1"/>
    <col min="13069" max="13069" width="6" style="114" customWidth="1"/>
    <col min="13070" max="13070" width="19.5703125" style="114" customWidth="1"/>
    <col min="13071" max="13071" width="2.140625" style="114" customWidth="1"/>
    <col min="13072" max="13072" width="3.42578125" style="114" customWidth="1"/>
    <col min="13073" max="13073" width="8.5703125" style="114" customWidth="1"/>
    <col min="13074" max="13074" width="9.85546875" style="114" customWidth="1"/>
    <col min="13075" max="13079" width="8.5703125" style="114" customWidth="1"/>
    <col min="13080" max="13314" width="12.42578125" style="114"/>
    <col min="13315" max="13315" width="29.42578125" style="114" customWidth="1"/>
    <col min="13316" max="13316" width="26.5703125" style="114" customWidth="1"/>
    <col min="13317" max="13317" width="24.28515625" style="114" customWidth="1"/>
    <col min="13318" max="13318" width="22" style="114" customWidth="1"/>
    <col min="13319" max="13319" width="30.140625" style="114" customWidth="1"/>
    <col min="13320" max="13320" width="31.28515625" style="114" customWidth="1"/>
    <col min="13321" max="13321" width="23.140625" style="114" customWidth="1"/>
    <col min="13322" max="13322" width="16.140625" style="114" customWidth="1"/>
    <col min="13323" max="13323" width="6" style="114" customWidth="1"/>
    <col min="13324" max="13324" width="23.42578125" style="114" customWidth="1"/>
    <col min="13325" max="13325" width="6" style="114" customWidth="1"/>
    <col min="13326" max="13326" width="19.5703125" style="114" customWidth="1"/>
    <col min="13327" max="13327" width="2.140625" style="114" customWidth="1"/>
    <col min="13328" max="13328" width="3.42578125" style="114" customWidth="1"/>
    <col min="13329" max="13329" width="8.5703125" style="114" customWidth="1"/>
    <col min="13330" max="13330" width="9.85546875" style="114" customWidth="1"/>
    <col min="13331" max="13335" width="8.5703125" style="114" customWidth="1"/>
    <col min="13336" max="13570" width="12.42578125" style="114"/>
    <col min="13571" max="13571" width="29.42578125" style="114" customWidth="1"/>
    <col min="13572" max="13572" width="26.5703125" style="114" customWidth="1"/>
    <col min="13573" max="13573" width="24.28515625" style="114" customWidth="1"/>
    <col min="13574" max="13574" width="22" style="114" customWidth="1"/>
    <col min="13575" max="13575" width="30.140625" style="114" customWidth="1"/>
    <col min="13576" max="13576" width="31.28515625" style="114" customWidth="1"/>
    <col min="13577" max="13577" width="23.140625" style="114" customWidth="1"/>
    <col min="13578" max="13578" width="16.140625" style="114" customWidth="1"/>
    <col min="13579" max="13579" width="6" style="114" customWidth="1"/>
    <col min="13580" max="13580" width="23.42578125" style="114" customWidth="1"/>
    <col min="13581" max="13581" width="6" style="114" customWidth="1"/>
    <col min="13582" max="13582" width="19.5703125" style="114" customWidth="1"/>
    <col min="13583" max="13583" width="2.140625" style="114" customWidth="1"/>
    <col min="13584" max="13584" width="3.42578125" style="114" customWidth="1"/>
    <col min="13585" max="13585" width="8.5703125" style="114" customWidth="1"/>
    <col min="13586" max="13586" width="9.85546875" style="114" customWidth="1"/>
    <col min="13587" max="13591" width="8.5703125" style="114" customWidth="1"/>
    <col min="13592" max="13826" width="12.42578125" style="114"/>
    <col min="13827" max="13827" width="29.42578125" style="114" customWidth="1"/>
    <col min="13828" max="13828" width="26.5703125" style="114" customWidth="1"/>
    <col min="13829" max="13829" width="24.28515625" style="114" customWidth="1"/>
    <col min="13830" max="13830" width="22" style="114" customWidth="1"/>
    <col min="13831" max="13831" width="30.140625" style="114" customWidth="1"/>
    <col min="13832" max="13832" width="31.28515625" style="114" customWidth="1"/>
    <col min="13833" max="13833" width="23.140625" style="114" customWidth="1"/>
    <col min="13834" max="13834" width="16.140625" style="114" customWidth="1"/>
    <col min="13835" max="13835" width="6" style="114" customWidth="1"/>
    <col min="13836" max="13836" width="23.42578125" style="114" customWidth="1"/>
    <col min="13837" max="13837" width="6" style="114" customWidth="1"/>
    <col min="13838" max="13838" width="19.5703125" style="114" customWidth="1"/>
    <col min="13839" max="13839" width="2.140625" style="114" customWidth="1"/>
    <col min="13840" max="13840" width="3.42578125" style="114" customWidth="1"/>
    <col min="13841" max="13841" width="8.5703125" style="114" customWidth="1"/>
    <col min="13842" max="13842" width="9.85546875" style="114" customWidth="1"/>
    <col min="13843" max="13847" width="8.5703125" style="114" customWidth="1"/>
    <col min="13848" max="14082" width="12.42578125" style="114"/>
    <col min="14083" max="14083" width="29.42578125" style="114" customWidth="1"/>
    <col min="14084" max="14084" width="26.5703125" style="114" customWidth="1"/>
    <col min="14085" max="14085" width="24.28515625" style="114" customWidth="1"/>
    <col min="14086" max="14086" width="22" style="114" customWidth="1"/>
    <col min="14087" max="14087" width="30.140625" style="114" customWidth="1"/>
    <col min="14088" max="14088" width="31.28515625" style="114" customWidth="1"/>
    <col min="14089" max="14089" width="23.140625" style="114" customWidth="1"/>
    <col min="14090" max="14090" width="16.140625" style="114" customWidth="1"/>
    <col min="14091" max="14091" width="6" style="114" customWidth="1"/>
    <col min="14092" max="14092" width="23.42578125" style="114" customWidth="1"/>
    <col min="14093" max="14093" width="6" style="114" customWidth="1"/>
    <col min="14094" max="14094" width="19.5703125" style="114" customWidth="1"/>
    <col min="14095" max="14095" width="2.140625" style="114" customWidth="1"/>
    <col min="14096" max="14096" width="3.42578125" style="114" customWidth="1"/>
    <col min="14097" max="14097" width="8.5703125" style="114" customWidth="1"/>
    <col min="14098" max="14098" width="9.85546875" style="114" customWidth="1"/>
    <col min="14099" max="14103" width="8.5703125" style="114" customWidth="1"/>
    <col min="14104" max="14338" width="12.42578125" style="114"/>
    <col min="14339" max="14339" width="29.42578125" style="114" customWidth="1"/>
    <col min="14340" max="14340" width="26.5703125" style="114" customWidth="1"/>
    <col min="14341" max="14341" width="24.28515625" style="114" customWidth="1"/>
    <col min="14342" max="14342" width="22" style="114" customWidth="1"/>
    <col min="14343" max="14343" width="30.140625" style="114" customWidth="1"/>
    <col min="14344" max="14344" width="31.28515625" style="114" customWidth="1"/>
    <col min="14345" max="14345" width="23.140625" style="114" customWidth="1"/>
    <col min="14346" max="14346" width="16.140625" style="114" customWidth="1"/>
    <col min="14347" max="14347" width="6" style="114" customWidth="1"/>
    <col min="14348" max="14348" width="23.42578125" style="114" customWidth="1"/>
    <col min="14349" max="14349" width="6" style="114" customWidth="1"/>
    <col min="14350" max="14350" width="19.5703125" style="114" customWidth="1"/>
    <col min="14351" max="14351" width="2.140625" style="114" customWidth="1"/>
    <col min="14352" max="14352" width="3.42578125" style="114" customWidth="1"/>
    <col min="14353" max="14353" width="8.5703125" style="114" customWidth="1"/>
    <col min="14354" max="14354" width="9.85546875" style="114" customWidth="1"/>
    <col min="14355" max="14359" width="8.5703125" style="114" customWidth="1"/>
    <col min="14360" max="14594" width="12.42578125" style="114"/>
    <col min="14595" max="14595" width="29.42578125" style="114" customWidth="1"/>
    <col min="14596" max="14596" width="26.5703125" style="114" customWidth="1"/>
    <col min="14597" max="14597" width="24.28515625" style="114" customWidth="1"/>
    <col min="14598" max="14598" width="22" style="114" customWidth="1"/>
    <col min="14599" max="14599" width="30.140625" style="114" customWidth="1"/>
    <col min="14600" max="14600" width="31.28515625" style="114" customWidth="1"/>
    <col min="14601" max="14601" width="23.140625" style="114" customWidth="1"/>
    <col min="14602" max="14602" width="16.140625" style="114" customWidth="1"/>
    <col min="14603" max="14603" width="6" style="114" customWidth="1"/>
    <col min="14604" max="14604" width="23.42578125" style="114" customWidth="1"/>
    <col min="14605" max="14605" width="6" style="114" customWidth="1"/>
    <col min="14606" max="14606" width="19.5703125" style="114" customWidth="1"/>
    <col min="14607" max="14607" width="2.140625" style="114" customWidth="1"/>
    <col min="14608" max="14608" width="3.42578125" style="114" customWidth="1"/>
    <col min="14609" max="14609" width="8.5703125" style="114" customWidth="1"/>
    <col min="14610" max="14610" width="9.85546875" style="114" customWidth="1"/>
    <col min="14611" max="14615" width="8.5703125" style="114" customWidth="1"/>
    <col min="14616" max="14850" width="12.42578125" style="114"/>
    <col min="14851" max="14851" width="29.42578125" style="114" customWidth="1"/>
    <col min="14852" max="14852" width="26.5703125" style="114" customWidth="1"/>
    <col min="14853" max="14853" width="24.28515625" style="114" customWidth="1"/>
    <col min="14854" max="14854" width="22" style="114" customWidth="1"/>
    <col min="14855" max="14855" width="30.140625" style="114" customWidth="1"/>
    <col min="14856" max="14856" width="31.28515625" style="114" customWidth="1"/>
    <col min="14857" max="14857" width="23.140625" style="114" customWidth="1"/>
    <col min="14858" max="14858" width="16.140625" style="114" customWidth="1"/>
    <col min="14859" max="14859" width="6" style="114" customWidth="1"/>
    <col min="14860" max="14860" width="23.42578125" style="114" customWidth="1"/>
    <col min="14861" max="14861" width="6" style="114" customWidth="1"/>
    <col min="14862" max="14862" width="19.5703125" style="114" customWidth="1"/>
    <col min="14863" max="14863" width="2.140625" style="114" customWidth="1"/>
    <col min="14864" max="14864" width="3.42578125" style="114" customWidth="1"/>
    <col min="14865" max="14865" width="8.5703125" style="114" customWidth="1"/>
    <col min="14866" max="14866" width="9.85546875" style="114" customWidth="1"/>
    <col min="14867" max="14871" width="8.5703125" style="114" customWidth="1"/>
    <col min="14872" max="15106" width="12.42578125" style="114"/>
    <col min="15107" max="15107" width="29.42578125" style="114" customWidth="1"/>
    <col min="15108" max="15108" width="26.5703125" style="114" customWidth="1"/>
    <col min="15109" max="15109" width="24.28515625" style="114" customWidth="1"/>
    <col min="15110" max="15110" width="22" style="114" customWidth="1"/>
    <col min="15111" max="15111" width="30.140625" style="114" customWidth="1"/>
    <col min="15112" max="15112" width="31.28515625" style="114" customWidth="1"/>
    <col min="15113" max="15113" width="23.140625" style="114" customWidth="1"/>
    <col min="15114" max="15114" width="16.140625" style="114" customWidth="1"/>
    <col min="15115" max="15115" width="6" style="114" customWidth="1"/>
    <col min="15116" max="15116" width="23.42578125" style="114" customWidth="1"/>
    <col min="15117" max="15117" width="6" style="114" customWidth="1"/>
    <col min="15118" max="15118" width="19.5703125" style="114" customWidth="1"/>
    <col min="15119" max="15119" width="2.140625" style="114" customWidth="1"/>
    <col min="15120" max="15120" width="3.42578125" style="114" customWidth="1"/>
    <col min="15121" max="15121" width="8.5703125" style="114" customWidth="1"/>
    <col min="15122" max="15122" width="9.85546875" style="114" customWidth="1"/>
    <col min="15123" max="15127" width="8.5703125" style="114" customWidth="1"/>
    <col min="15128" max="15362" width="12.42578125" style="114"/>
    <col min="15363" max="15363" width="29.42578125" style="114" customWidth="1"/>
    <col min="15364" max="15364" width="26.5703125" style="114" customWidth="1"/>
    <col min="15365" max="15365" width="24.28515625" style="114" customWidth="1"/>
    <col min="15366" max="15366" width="22" style="114" customWidth="1"/>
    <col min="15367" max="15367" width="30.140625" style="114" customWidth="1"/>
    <col min="15368" max="15368" width="31.28515625" style="114" customWidth="1"/>
    <col min="15369" max="15369" width="23.140625" style="114" customWidth="1"/>
    <col min="15370" max="15370" width="16.140625" style="114" customWidth="1"/>
    <col min="15371" max="15371" width="6" style="114" customWidth="1"/>
    <col min="15372" max="15372" width="23.42578125" style="114" customWidth="1"/>
    <col min="15373" max="15373" width="6" style="114" customWidth="1"/>
    <col min="15374" max="15374" width="19.5703125" style="114" customWidth="1"/>
    <col min="15375" max="15375" width="2.140625" style="114" customWidth="1"/>
    <col min="15376" max="15376" width="3.42578125" style="114" customWidth="1"/>
    <col min="15377" max="15377" width="8.5703125" style="114" customWidth="1"/>
    <col min="15378" max="15378" width="9.85546875" style="114" customWidth="1"/>
    <col min="15379" max="15383" width="8.5703125" style="114" customWidth="1"/>
    <col min="15384" max="15618" width="12.42578125" style="114"/>
    <col min="15619" max="15619" width="29.42578125" style="114" customWidth="1"/>
    <col min="15620" max="15620" width="26.5703125" style="114" customWidth="1"/>
    <col min="15621" max="15621" width="24.28515625" style="114" customWidth="1"/>
    <col min="15622" max="15622" width="22" style="114" customWidth="1"/>
    <col min="15623" max="15623" width="30.140625" style="114" customWidth="1"/>
    <col min="15624" max="15624" width="31.28515625" style="114" customWidth="1"/>
    <col min="15625" max="15625" width="23.140625" style="114" customWidth="1"/>
    <col min="15626" max="15626" width="16.140625" style="114" customWidth="1"/>
    <col min="15627" max="15627" width="6" style="114" customWidth="1"/>
    <col min="15628" max="15628" width="23.42578125" style="114" customWidth="1"/>
    <col min="15629" max="15629" width="6" style="114" customWidth="1"/>
    <col min="15630" max="15630" width="19.5703125" style="114" customWidth="1"/>
    <col min="15631" max="15631" width="2.140625" style="114" customWidth="1"/>
    <col min="15632" max="15632" width="3.42578125" style="114" customWidth="1"/>
    <col min="15633" max="15633" width="8.5703125" style="114" customWidth="1"/>
    <col min="15634" max="15634" width="9.85546875" style="114" customWidth="1"/>
    <col min="15635" max="15639" width="8.5703125" style="114" customWidth="1"/>
    <col min="15640" max="15874" width="12.42578125" style="114"/>
    <col min="15875" max="15875" width="29.42578125" style="114" customWidth="1"/>
    <col min="15876" max="15876" width="26.5703125" style="114" customWidth="1"/>
    <col min="15877" max="15877" width="24.28515625" style="114" customWidth="1"/>
    <col min="15878" max="15878" width="22" style="114" customWidth="1"/>
    <col min="15879" max="15879" width="30.140625" style="114" customWidth="1"/>
    <col min="15880" max="15880" width="31.28515625" style="114" customWidth="1"/>
    <col min="15881" max="15881" width="23.140625" style="114" customWidth="1"/>
    <col min="15882" max="15882" width="16.140625" style="114" customWidth="1"/>
    <col min="15883" max="15883" width="6" style="114" customWidth="1"/>
    <col min="15884" max="15884" width="23.42578125" style="114" customWidth="1"/>
    <col min="15885" max="15885" width="6" style="114" customWidth="1"/>
    <col min="15886" max="15886" width="19.5703125" style="114" customWidth="1"/>
    <col min="15887" max="15887" width="2.140625" style="114" customWidth="1"/>
    <col min="15888" max="15888" width="3.42578125" style="114" customWidth="1"/>
    <col min="15889" max="15889" width="8.5703125" style="114" customWidth="1"/>
    <col min="15890" max="15890" width="9.85546875" style="114" customWidth="1"/>
    <col min="15891" max="15895" width="8.5703125" style="114" customWidth="1"/>
    <col min="15896" max="16130" width="12.42578125" style="114"/>
    <col min="16131" max="16131" width="29.42578125" style="114" customWidth="1"/>
    <col min="16132" max="16132" width="26.5703125" style="114" customWidth="1"/>
    <col min="16133" max="16133" width="24.28515625" style="114" customWidth="1"/>
    <col min="16134" max="16134" width="22" style="114" customWidth="1"/>
    <col min="16135" max="16135" width="30.140625" style="114" customWidth="1"/>
    <col min="16136" max="16136" width="31.28515625" style="114" customWidth="1"/>
    <col min="16137" max="16137" width="23.140625" style="114" customWidth="1"/>
    <col min="16138" max="16138" width="16.140625" style="114" customWidth="1"/>
    <col min="16139" max="16139" width="6" style="114" customWidth="1"/>
    <col min="16140" max="16140" width="23.42578125" style="114" customWidth="1"/>
    <col min="16141" max="16141" width="6" style="114" customWidth="1"/>
    <col min="16142" max="16142" width="19.5703125" style="114" customWidth="1"/>
    <col min="16143" max="16143" width="2.140625" style="114" customWidth="1"/>
    <col min="16144" max="16144" width="3.42578125" style="114" customWidth="1"/>
    <col min="16145" max="16145" width="8.5703125" style="114" customWidth="1"/>
    <col min="16146" max="16146" width="9.85546875" style="114" customWidth="1"/>
    <col min="16147" max="16151" width="8.5703125" style="114" customWidth="1"/>
    <col min="16152" max="16384" width="12.42578125" style="114"/>
  </cols>
  <sheetData>
    <row r="1" spans="2:24" ht="15.75">
      <c r="C1" s="189" t="s">
        <v>225</v>
      </c>
      <c r="D1" s="135"/>
      <c r="E1" s="135"/>
      <c r="F1" s="135"/>
      <c r="G1" s="135"/>
      <c r="H1" s="112" t="s">
        <v>746</v>
      </c>
      <c r="I1" s="110"/>
      <c r="J1" s="110"/>
      <c r="V1" s="217"/>
    </row>
    <row r="2" spans="2:24" ht="3" customHeight="1">
      <c r="C2" s="189"/>
      <c r="D2" s="135"/>
      <c r="E2" s="135"/>
      <c r="F2" s="135"/>
      <c r="G2" s="135"/>
      <c r="H2" s="135"/>
      <c r="I2" s="135"/>
      <c r="J2" s="110"/>
      <c r="K2" s="218"/>
      <c r="L2" s="218"/>
      <c r="M2" s="219"/>
      <c r="N2" s="219"/>
      <c r="O2" s="219"/>
      <c r="P2" s="218"/>
      <c r="Q2" s="218"/>
      <c r="R2" s="219"/>
      <c r="S2" s="219"/>
      <c r="T2" s="219"/>
      <c r="U2" s="219"/>
      <c r="V2" s="219"/>
      <c r="W2" s="219"/>
    </row>
    <row r="3" spans="2:24" s="223" customFormat="1" ht="21.75" customHeight="1">
      <c r="C3" s="1089" t="s">
        <v>919</v>
      </c>
      <c r="D3" s="1089"/>
      <c r="E3" s="1089"/>
      <c r="F3" s="1089"/>
      <c r="G3" s="1089"/>
      <c r="H3" s="1089"/>
      <c r="I3" s="220"/>
      <c r="J3" s="221"/>
      <c r="K3" s="222"/>
      <c r="M3" s="222"/>
      <c r="N3" s="224"/>
      <c r="O3" s="222"/>
      <c r="T3" s="222"/>
      <c r="V3" s="222"/>
      <c r="W3" s="222"/>
      <c r="X3" s="222"/>
    </row>
    <row r="4" spans="2:24" s="223" customFormat="1" ht="25.5" customHeight="1">
      <c r="C4" s="1106" t="s">
        <v>455</v>
      </c>
      <c r="D4" s="1106"/>
      <c r="E4" s="1106"/>
      <c r="F4" s="1106"/>
      <c r="G4" s="1106"/>
      <c r="H4" s="1106"/>
      <c r="I4" s="225"/>
      <c r="J4" s="225"/>
      <c r="K4" s="222"/>
      <c r="M4" s="222"/>
      <c r="N4" s="224"/>
      <c r="O4" s="222"/>
      <c r="T4" s="222"/>
      <c r="V4" s="222"/>
      <c r="W4" s="222"/>
      <c r="X4" s="222"/>
    </row>
    <row r="5" spans="2:24" s="223" customFormat="1" ht="14.25" customHeight="1">
      <c r="C5" s="226"/>
      <c r="D5" s="227"/>
      <c r="E5" s="1107"/>
      <c r="F5" s="1107"/>
      <c r="G5" s="1107"/>
      <c r="H5" s="1107"/>
      <c r="I5" s="227"/>
      <c r="J5" s="227"/>
      <c r="K5" s="222"/>
      <c r="M5" s="222"/>
      <c r="N5" s="224"/>
      <c r="O5" s="222"/>
      <c r="T5" s="222"/>
      <c r="V5" s="222"/>
      <c r="W5" s="222"/>
      <c r="X5" s="222"/>
    </row>
    <row r="6" spans="2:24" s="223" customFormat="1" ht="17.25" customHeight="1">
      <c r="C6" s="226"/>
      <c r="D6" s="228"/>
      <c r="E6" s="229"/>
      <c r="F6" s="229"/>
      <c r="G6" s="229"/>
      <c r="H6" s="230"/>
      <c r="I6" s="227"/>
      <c r="J6" s="227"/>
      <c r="K6" s="222"/>
      <c r="M6" s="222"/>
      <c r="N6" s="224"/>
      <c r="O6" s="222"/>
      <c r="T6" s="222"/>
      <c r="V6" s="222"/>
      <c r="W6" s="222"/>
      <c r="X6" s="222"/>
    </row>
    <row r="7" spans="2:24" s="231" customFormat="1" ht="19.5" customHeight="1">
      <c r="C7" s="143" t="s">
        <v>210</v>
      </c>
      <c r="E7" s="393" t="s">
        <v>502</v>
      </c>
      <c r="F7" s="232"/>
      <c r="G7" s="232"/>
      <c r="H7" s="233"/>
      <c r="I7" s="135"/>
      <c r="J7" s="234"/>
      <c r="K7" s="235"/>
      <c r="L7" s="236"/>
      <c r="N7" s="237"/>
      <c r="O7" s="237"/>
    </row>
    <row r="8" spans="2:24" s="231" customFormat="1" ht="15.75">
      <c r="C8" s="167"/>
      <c r="D8" s="166"/>
      <c r="E8" s="166"/>
      <c r="F8" s="166"/>
      <c r="G8" s="166"/>
      <c r="H8" s="166"/>
      <c r="I8" s="166"/>
      <c r="J8" s="233"/>
    </row>
    <row r="9" spans="2:24" ht="48" customHeight="1">
      <c r="B9" s="1103" t="s">
        <v>456</v>
      </c>
      <c r="C9" s="1108" t="s">
        <v>226</v>
      </c>
      <c r="D9" s="1103" t="s">
        <v>220</v>
      </c>
      <c r="E9" s="1103" t="s">
        <v>920</v>
      </c>
      <c r="F9" s="1103" t="s">
        <v>921</v>
      </c>
      <c r="G9" s="1103" t="s">
        <v>922</v>
      </c>
      <c r="H9" s="1110" t="s">
        <v>418</v>
      </c>
      <c r="I9" s="1105"/>
      <c r="J9" s="238"/>
    </row>
    <row r="10" spans="2:24" ht="26.25" customHeight="1">
      <c r="B10" s="1104"/>
      <c r="C10" s="1109"/>
      <c r="D10" s="1104"/>
      <c r="E10" s="1104"/>
      <c r="F10" s="1104"/>
      <c r="G10" s="1104"/>
      <c r="H10" s="1111"/>
      <c r="I10" s="1105"/>
      <c r="J10" s="176"/>
    </row>
    <row r="11" spans="2:24" ht="0.75" hidden="1" customHeight="1">
      <c r="B11" s="1104"/>
      <c r="C11" s="1109"/>
      <c r="D11" s="1104"/>
      <c r="E11" s="1104"/>
      <c r="F11" s="1104"/>
      <c r="G11" s="1104"/>
      <c r="H11" s="1111"/>
      <c r="I11" s="176"/>
      <c r="J11" s="238"/>
    </row>
    <row r="12" spans="2:24" ht="16.5" customHeight="1">
      <c r="B12" s="275"/>
      <c r="C12" s="276"/>
      <c r="D12" s="279"/>
      <c r="E12" s="279" t="s">
        <v>221</v>
      </c>
      <c r="F12" s="279" t="s">
        <v>221</v>
      </c>
      <c r="G12" s="279"/>
      <c r="H12" s="283"/>
      <c r="I12" s="176"/>
      <c r="J12" s="238"/>
    </row>
    <row r="13" spans="2:24" ht="23.25" customHeight="1">
      <c r="B13" s="273"/>
      <c r="C13" s="277"/>
      <c r="D13" s="280"/>
      <c r="E13" s="280"/>
      <c r="F13" s="282"/>
      <c r="G13" s="268"/>
      <c r="H13" s="284"/>
      <c r="I13" s="176"/>
      <c r="J13" s="238"/>
    </row>
    <row r="14" spans="2:24" ht="16.5" customHeight="1">
      <c r="B14" s="272"/>
      <c r="C14" s="278"/>
      <c r="D14" s="146"/>
      <c r="E14" s="281"/>
      <c r="F14" s="146"/>
      <c r="G14" s="281"/>
      <c r="H14" s="285"/>
      <c r="I14" s="239"/>
      <c r="J14" s="176"/>
    </row>
    <row r="15" spans="2:24" ht="16.5" customHeight="1">
      <c r="B15" s="272"/>
      <c r="C15" s="278"/>
      <c r="D15" s="281"/>
      <c r="E15" s="281"/>
      <c r="F15" s="146"/>
      <c r="G15" s="281"/>
      <c r="H15" s="285"/>
      <c r="I15" s="239"/>
      <c r="J15" s="176"/>
    </row>
    <row r="16" spans="2:24" ht="16.5" customHeight="1">
      <c r="B16" s="272"/>
      <c r="C16" s="278"/>
      <c r="D16" s="281"/>
      <c r="E16" s="281"/>
      <c r="F16" s="146"/>
      <c r="G16" s="146"/>
      <c r="H16" s="147"/>
      <c r="I16" s="240"/>
      <c r="J16" s="176"/>
    </row>
    <row r="17" spans="2:10" ht="16.5" customHeight="1">
      <c r="B17" s="272"/>
      <c r="C17" s="278"/>
      <c r="D17" s="281"/>
      <c r="E17" s="281"/>
      <c r="F17" s="146"/>
      <c r="G17" s="146"/>
      <c r="H17" s="147"/>
      <c r="I17" s="240"/>
      <c r="J17" s="176"/>
    </row>
    <row r="18" spans="2:10" ht="16.5" customHeight="1">
      <c r="B18" s="272"/>
      <c r="C18" s="278"/>
      <c r="D18" s="281"/>
      <c r="E18" s="281"/>
      <c r="F18" s="281"/>
      <c r="G18" s="281"/>
      <c r="H18" s="285"/>
      <c r="I18" s="239"/>
      <c r="J18" s="176"/>
    </row>
    <row r="19" spans="2:10" ht="16.5" customHeight="1">
      <c r="B19" s="272"/>
      <c r="C19" s="278"/>
      <c r="D19" s="281"/>
      <c r="E19" s="281"/>
      <c r="F19" s="281"/>
      <c r="G19" s="281"/>
      <c r="H19" s="285"/>
      <c r="I19" s="239"/>
      <c r="J19" s="176"/>
    </row>
    <row r="20" spans="2:10" ht="15.75">
      <c r="B20" s="272"/>
      <c r="C20" s="278"/>
      <c r="D20" s="281"/>
      <c r="E20" s="281"/>
      <c r="F20" s="281"/>
      <c r="G20" s="281"/>
      <c r="H20" s="285"/>
      <c r="I20" s="239"/>
      <c r="J20" s="176"/>
    </row>
    <row r="21" spans="2:10" ht="15.75">
      <c r="B21" s="272"/>
      <c r="C21" s="278"/>
      <c r="D21" s="281"/>
      <c r="E21" s="281"/>
      <c r="F21" s="281"/>
      <c r="G21" s="281"/>
      <c r="H21" s="285"/>
      <c r="I21" s="239"/>
      <c r="J21" s="176"/>
    </row>
    <row r="22" spans="2:10" ht="15.75">
      <c r="B22" s="272"/>
      <c r="C22" s="278"/>
      <c r="D22" s="281"/>
      <c r="E22" s="281"/>
      <c r="F22" s="281"/>
      <c r="G22" s="281"/>
      <c r="H22" s="285"/>
      <c r="I22" s="239"/>
      <c r="J22" s="176"/>
    </row>
    <row r="23" spans="2:10" ht="15.75">
      <c r="B23" s="272"/>
      <c r="C23" s="278"/>
      <c r="D23" s="281"/>
      <c r="E23" s="281"/>
      <c r="F23" s="281"/>
      <c r="G23" s="281"/>
      <c r="H23" s="285"/>
      <c r="I23" s="239"/>
      <c r="J23" s="274"/>
    </row>
    <row r="24" spans="2:10" ht="15.75">
      <c r="B24" s="272"/>
      <c r="C24" s="278"/>
      <c r="D24" s="281"/>
      <c r="E24" s="281"/>
      <c r="F24" s="281"/>
      <c r="G24" s="281"/>
      <c r="H24" s="285"/>
      <c r="I24" s="239"/>
      <c r="J24" s="176"/>
    </row>
    <row r="25" spans="2:10" ht="15.75">
      <c r="B25" s="272"/>
      <c r="C25" s="278"/>
      <c r="D25" s="281"/>
      <c r="E25" s="281"/>
      <c r="F25" s="281"/>
      <c r="G25" s="281"/>
      <c r="H25" s="285"/>
      <c r="I25" s="239"/>
      <c r="J25" s="176"/>
    </row>
    <row r="26" spans="2:10" ht="14.25" customHeight="1">
      <c r="C26" s="239"/>
      <c r="D26" s="239"/>
      <c r="E26" s="239"/>
      <c r="F26" s="239"/>
      <c r="G26" s="239"/>
      <c r="H26" s="239"/>
      <c r="I26" s="239"/>
      <c r="J26" s="176"/>
    </row>
    <row r="27" spans="2:10" ht="15.75">
      <c r="C27" s="1099" t="s">
        <v>223</v>
      </c>
      <c r="D27" s="1064"/>
      <c r="E27" s="1064"/>
      <c r="F27" s="239"/>
      <c r="G27" s="239"/>
      <c r="H27" s="239"/>
      <c r="I27" s="239"/>
      <c r="J27" s="110"/>
    </row>
    <row r="28" spans="2:10" ht="18.75" customHeight="1">
      <c r="F28" s="239"/>
      <c r="G28" s="239"/>
      <c r="H28" s="239"/>
      <c r="I28" s="239"/>
      <c r="J28" s="176"/>
    </row>
    <row r="29" spans="2:10" ht="15.75">
      <c r="F29" s="239"/>
      <c r="G29" s="25" t="s">
        <v>304</v>
      </c>
      <c r="H29" s="25"/>
      <c r="I29" s="110"/>
      <c r="J29" s="176"/>
    </row>
    <row r="30" spans="2:10" ht="15.75">
      <c r="C30" s="239"/>
      <c r="D30" s="239"/>
      <c r="E30" s="239"/>
      <c r="F30" s="239"/>
      <c r="G30" s="242" t="s">
        <v>376</v>
      </c>
      <c r="H30" s="64"/>
      <c r="I30" s="110"/>
      <c r="J30" s="110"/>
    </row>
    <row r="31" spans="2:10" ht="15.75">
      <c r="C31" s="239"/>
      <c r="D31" s="239"/>
      <c r="E31" s="239"/>
      <c r="F31" s="239"/>
      <c r="G31" s="25" t="s">
        <v>305</v>
      </c>
      <c r="H31" s="25"/>
      <c r="I31" s="110"/>
      <c r="J31" s="110"/>
    </row>
    <row r="32" spans="2:10" ht="15.75">
      <c r="C32" s="167"/>
      <c r="D32" s="166"/>
      <c r="E32" s="166"/>
      <c r="F32" s="166"/>
      <c r="G32" s="102" t="s">
        <v>156</v>
      </c>
      <c r="H32" s="102"/>
      <c r="I32" s="166"/>
      <c r="J32" s="110"/>
    </row>
    <row r="33" spans="3:10" ht="15.75">
      <c r="C33" s="110"/>
      <c r="D33" s="110"/>
      <c r="E33" s="110"/>
      <c r="F33" s="135"/>
      <c r="G33" s="135"/>
      <c r="H33" s="135"/>
      <c r="I33" s="135"/>
      <c r="J33" s="110"/>
    </row>
    <row r="34" spans="3:10" ht="15.75">
      <c r="C34" s="143" t="s">
        <v>227</v>
      </c>
      <c r="D34" s="135"/>
      <c r="E34" s="135"/>
      <c r="F34" s="135"/>
      <c r="G34" s="110"/>
      <c r="H34" s="110"/>
      <c r="I34" s="135"/>
      <c r="J34" s="110"/>
    </row>
    <row r="35" spans="3:10" ht="15.75">
      <c r="C35" s="143"/>
      <c r="D35" s="135"/>
      <c r="E35" s="135"/>
      <c r="F35" s="135"/>
      <c r="G35" s="110"/>
      <c r="H35" s="110"/>
      <c r="I35" s="135"/>
      <c r="J35" s="110"/>
    </row>
    <row r="36" spans="3:10" ht="15.75">
      <c r="C36" s="143"/>
      <c r="D36" s="135"/>
      <c r="E36" s="135"/>
      <c r="F36" s="135"/>
      <c r="G36" s="110"/>
      <c r="H36" s="110"/>
      <c r="I36" s="135"/>
      <c r="J36" s="110"/>
    </row>
    <row r="37" spans="3:10" ht="15.75">
      <c r="C37" s="110"/>
      <c r="D37" s="110"/>
      <c r="E37" s="110"/>
      <c r="F37" s="110"/>
      <c r="G37" s="110"/>
      <c r="H37" s="110"/>
      <c r="I37" s="110"/>
      <c r="J37" s="110"/>
    </row>
    <row r="38" spans="3:10" ht="15.75">
      <c r="C38" s="199"/>
      <c r="D38" s="199"/>
      <c r="E38" s="199"/>
      <c r="F38" s="199"/>
      <c r="G38" s="199"/>
      <c r="H38" s="199"/>
      <c r="I38" s="241"/>
      <c r="J38" s="241"/>
    </row>
    <row r="39" spans="3:10" ht="15.75">
      <c r="C39" s="199"/>
      <c r="D39" s="199"/>
      <c r="E39" s="199"/>
      <c r="F39" s="199"/>
      <c r="G39" s="199"/>
      <c r="H39" s="199"/>
      <c r="I39" s="241"/>
      <c r="J39" s="241"/>
    </row>
    <row r="40" spans="3:10">
      <c r="C40" s="241"/>
      <c r="D40" s="241"/>
      <c r="E40" s="241"/>
      <c r="F40" s="241"/>
      <c r="G40" s="241"/>
      <c r="H40" s="241"/>
      <c r="I40" s="241"/>
      <c r="J40" s="241"/>
    </row>
    <row r="41" spans="3:10">
      <c r="C41" s="241"/>
      <c r="D41" s="241"/>
      <c r="E41" s="241"/>
      <c r="F41" s="241"/>
      <c r="G41" s="241"/>
      <c r="H41" s="241"/>
      <c r="I41" s="241"/>
      <c r="J41" s="241"/>
    </row>
    <row r="42" spans="3:10">
      <c r="C42" s="241"/>
      <c r="D42" s="241"/>
      <c r="E42" s="241"/>
      <c r="F42" s="241"/>
      <c r="G42" s="241"/>
      <c r="H42" s="241"/>
      <c r="I42" s="241"/>
      <c r="J42" s="241"/>
    </row>
    <row r="43" spans="3:10">
      <c r="C43" s="241"/>
      <c r="D43" s="241"/>
      <c r="E43" s="241"/>
      <c r="F43" s="241"/>
      <c r="G43" s="241"/>
      <c r="H43" s="241"/>
      <c r="I43" s="241"/>
      <c r="J43" s="241"/>
    </row>
  </sheetData>
  <mergeCells count="12">
    <mergeCell ref="B9:B11"/>
    <mergeCell ref="I9:I10"/>
    <mergeCell ref="C27:E27"/>
    <mergeCell ref="C3:H3"/>
    <mergeCell ref="C4:H4"/>
    <mergeCell ref="E5:H5"/>
    <mergeCell ref="C9:C11"/>
    <mergeCell ref="D9:D11"/>
    <mergeCell ref="E9:E11"/>
    <mergeCell ref="F9:F11"/>
    <mergeCell ref="G9:G11"/>
    <mergeCell ref="H9:H11"/>
  </mergeCells>
  <printOptions horizontalCentered="1"/>
  <pageMargins left="0.74803149606299213" right="0.74803149606299213" top="0.94488188976377963" bottom="0.23622047244094491" header="0.51181102362204722" footer="0.51181102362204722"/>
  <pageSetup paperSize="9" scale="80" firstPageNumber="60" orientation="landscape" useFirstPageNumber="1" r:id="rId1"/>
  <headerFooter alignWithMargins="0">
    <oddFooter>&amp;C&amp;10&amp;P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9"/>
  <sheetViews>
    <sheetView workbookViewId="0">
      <selection activeCell="G20" sqref="G20"/>
    </sheetView>
  </sheetViews>
  <sheetFormatPr defaultColWidth="8.85546875" defaultRowHeight="15.75"/>
  <cols>
    <col min="1" max="1" width="8.85546875" style="417"/>
    <col min="2" max="2" width="10.7109375" style="417" customWidth="1"/>
    <col min="3" max="3" width="19.5703125" style="417" customWidth="1"/>
    <col min="4" max="4" width="24.42578125" style="418" customWidth="1"/>
    <col min="5" max="5" width="20.28515625" style="418" customWidth="1"/>
    <col min="6" max="6" width="15.42578125" style="418" customWidth="1"/>
    <col min="7" max="7" width="13" style="418" customWidth="1"/>
    <col min="8" max="8" width="13.7109375" style="418" customWidth="1"/>
    <col min="9" max="9" width="12.42578125" style="418" customWidth="1"/>
    <col min="10" max="10" width="20.85546875" style="417" customWidth="1"/>
    <col min="11" max="11" width="3.28515625" style="417" customWidth="1"/>
    <col min="12" max="16384" width="8.85546875" style="417"/>
  </cols>
  <sheetData>
    <row r="1" spans="1:12">
      <c r="A1" s="428"/>
      <c r="B1" s="428"/>
      <c r="C1" s="428"/>
      <c r="D1" s="429"/>
      <c r="E1" s="429"/>
      <c r="F1" s="429"/>
      <c r="G1" s="429"/>
      <c r="H1" s="429"/>
      <c r="I1" s="429"/>
      <c r="J1" s="428"/>
      <c r="K1" s="428"/>
    </row>
    <row r="2" spans="1:12">
      <c r="A2" s="428"/>
      <c r="B2" s="428"/>
      <c r="C2" s="428"/>
      <c r="D2" s="429"/>
      <c r="E2" s="429"/>
      <c r="F2" s="429"/>
      <c r="G2" s="429"/>
      <c r="H2" s="429"/>
      <c r="I2" s="429"/>
      <c r="J2" s="430" t="s">
        <v>394</v>
      </c>
      <c r="K2" s="428"/>
    </row>
    <row r="3" spans="1:12">
      <c r="A3" s="428"/>
      <c r="B3" s="428"/>
      <c r="C3" s="428"/>
      <c r="D3" s="429"/>
      <c r="E3" s="429"/>
      <c r="F3" s="429"/>
      <c r="G3" s="429"/>
      <c r="H3" s="429"/>
      <c r="I3" s="429"/>
      <c r="J3" s="428"/>
      <c r="K3" s="428"/>
    </row>
    <row r="4" spans="1:12" ht="22.5">
      <c r="A4" s="428"/>
      <c r="B4" s="1112" t="s">
        <v>883</v>
      </c>
      <c r="C4" s="1112"/>
      <c r="D4" s="1112"/>
      <c r="E4" s="1112"/>
      <c r="F4" s="1112"/>
      <c r="G4" s="1112"/>
      <c r="H4" s="1112"/>
      <c r="I4" s="1112"/>
      <c r="J4" s="1112"/>
      <c r="K4" s="428"/>
    </row>
    <row r="5" spans="1:12">
      <c r="A5" s="428"/>
      <c r="B5" s="428"/>
      <c r="C5" s="428"/>
      <c r="D5" s="429"/>
      <c r="E5" s="429"/>
      <c r="F5" s="429"/>
      <c r="G5" s="429"/>
      <c r="H5" s="429"/>
      <c r="I5" s="429"/>
      <c r="J5" s="428"/>
      <c r="K5" s="428"/>
    </row>
    <row r="6" spans="1:12">
      <c r="A6" s="428"/>
      <c r="B6" s="392" t="s">
        <v>210</v>
      </c>
      <c r="C6" s="428"/>
      <c r="D6" s="429"/>
      <c r="E6" s="393" t="s">
        <v>502</v>
      </c>
      <c r="F6" s="429"/>
      <c r="G6" s="429"/>
      <c r="H6" s="429"/>
      <c r="I6" s="429"/>
      <c r="J6" s="428"/>
      <c r="K6" s="428"/>
    </row>
    <row r="7" spans="1:12">
      <c r="A7" s="428"/>
      <c r="B7" s="428"/>
      <c r="C7" s="428"/>
      <c r="D7" s="429"/>
      <c r="E7" s="429"/>
      <c r="F7" s="429"/>
      <c r="G7" s="429"/>
      <c r="H7" s="429"/>
      <c r="I7" s="429"/>
      <c r="J7" s="428"/>
      <c r="K7" s="428"/>
    </row>
    <row r="8" spans="1:12">
      <c r="A8" s="428"/>
      <c r="B8" s="430" t="s">
        <v>747</v>
      </c>
      <c r="C8" s="428"/>
      <c r="D8" s="429"/>
      <c r="E8" s="429"/>
      <c r="F8" s="429"/>
      <c r="G8" s="429"/>
      <c r="H8" s="429"/>
      <c r="I8" s="429"/>
      <c r="J8" s="428"/>
      <c r="K8" s="428"/>
    </row>
    <row r="9" spans="1:12" ht="16.5" thickBot="1">
      <c r="A9" s="428"/>
      <c r="B9" s="428"/>
      <c r="C9" s="428"/>
      <c r="D9" s="429"/>
      <c r="E9" s="429"/>
      <c r="F9" s="429"/>
      <c r="G9" s="429"/>
      <c r="H9" s="429"/>
      <c r="I9" s="429"/>
      <c r="J9" s="428"/>
      <c r="K9" s="428"/>
    </row>
    <row r="10" spans="1:12" ht="23.25" customHeight="1" thickBot="1">
      <c r="A10" s="428"/>
      <c r="B10" s="432" t="s">
        <v>748</v>
      </c>
      <c r="C10" s="1113" t="s">
        <v>923</v>
      </c>
      <c r="D10" s="1114"/>
      <c r="E10" s="1114"/>
      <c r="F10" s="1115"/>
      <c r="G10" s="1116" t="s">
        <v>749</v>
      </c>
      <c r="H10" s="1117"/>
      <c r="I10" s="1118"/>
      <c r="J10" s="434" t="s">
        <v>750</v>
      </c>
      <c r="K10" s="428"/>
    </row>
    <row r="11" spans="1:12">
      <c r="A11" s="428"/>
      <c r="B11" s="433"/>
      <c r="C11" s="437" t="s">
        <v>754</v>
      </c>
      <c r="D11" s="438" t="s">
        <v>755</v>
      </c>
      <c r="E11" s="438" t="s">
        <v>755</v>
      </c>
      <c r="F11" s="438" t="s">
        <v>758</v>
      </c>
      <c r="G11" s="438" t="s">
        <v>760</v>
      </c>
      <c r="H11" s="439" t="s">
        <v>762</v>
      </c>
      <c r="I11" s="438" t="s">
        <v>764</v>
      </c>
      <c r="J11" s="435" t="s">
        <v>751</v>
      </c>
      <c r="K11" s="428"/>
    </row>
    <row r="12" spans="1:12">
      <c r="A12" s="428"/>
      <c r="B12" s="433"/>
      <c r="C12" s="435"/>
      <c r="D12" s="440" t="s">
        <v>756</v>
      </c>
      <c r="E12" s="440" t="s">
        <v>757</v>
      </c>
      <c r="F12" s="440" t="s">
        <v>759</v>
      </c>
      <c r="G12" s="440" t="s">
        <v>761</v>
      </c>
      <c r="H12" s="440" t="s">
        <v>763</v>
      </c>
      <c r="I12" s="440" t="s">
        <v>765</v>
      </c>
      <c r="J12" s="435" t="s">
        <v>752</v>
      </c>
      <c r="K12" s="428"/>
      <c r="L12" s="431" t="s">
        <v>35</v>
      </c>
    </row>
    <row r="13" spans="1:12" ht="16.5" thickBot="1">
      <c r="A13" s="428"/>
      <c r="B13" s="442"/>
      <c r="C13" s="436"/>
      <c r="D13" s="441"/>
      <c r="E13" s="441"/>
      <c r="F13" s="441" t="s">
        <v>35</v>
      </c>
      <c r="G13" s="441"/>
      <c r="H13" s="441"/>
      <c r="I13" s="441"/>
      <c r="J13" s="436" t="s">
        <v>753</v>
      </c>
      <c r="K13" s="428"/>
    </row>
    <row r="14" spans="1:12">
      <c r="A14" s="428"/>
      <c r="B14" s="443" t="s">
        <v>766</v>
      </c>
      <c r="C14" s="443" t="s">
        <v>767</v>
      </c>
      <c r="D14" s="444" t="s">
        <v>768</v>
      </c>
      <c r="E14" s="444" t="s">
        <v>769</v>
      </c>
      <c r="F14" s="444" t="s">
        <v>770</v>
      </c>
      <c r="G14" s="1119" t="s">
        <v>771</v>
      </c>
      <c r="H14" s="1120"/>
      <c r="I14" s="1121"/>
      <c r="J14" s="443" t="s">
        <v>772</v>
      </c>
      <c r="K14" s="428"/>
    </row>
    <row r="15" spans="1:12">
      <c r="A15" s="428"/>
      <c r="B15" s="445"/>
      <c r="C15" s="445"/>
      <c r="D15" s="446"/>
      <c r="E15" s="446"/>
      <c r="F15" s="446"/>
      <c r="G15" s="446"/>
      <c r="H15" s="446"/>
      <c r="I15" s="446"/>
      <c r="J15" s="445"/>
      <c r="K15" s="428"/>
    </row>
    <row r="16" spans="1:12">
      <c r="A16" s="428"/>
      <c r="B16" s="445"/>
      <c r="C16" s="445"/>
      <c r="D16" s="446"/>
      <c r="E16" s="446"/>
      <c r="F16" s="446"/>
      <c r="G16" s="446"/>
      <c r="H16" s="446"/>
      <c r="I16" s="446"/>
      <c r="J16" s="445"/>
      <c r="K16" s="428"/>
    </row>
    <row r="17" spans="1:11">
      <c r="A17" s="428"/>
      <c r="B17" s="445"/>
      <c r="C17" s="445"/>
      <c r="D17" s="446"/>
      <c r="E17" s="446"/>
      <c r="F17" s="446"/>
      <c r="G17" s="446"/>
      <c r="H17" s="446"/>
      <c r="I17" s="446"/>
      <c r="J17" s="445"/>
      <c r="K17" s="428"/>
    </row>
    <row r="18" spans="1:11">
      <c r="A18" s="428"/>
      <c r="B18" s="445"/>
      <c r="C18" s="445"/>
      <c r="D18" s="446"/>
      <c r="E18" s="446"/>
      <c r="F18" s="446"/>
      <c r="G18" s="446"/>
      <c r="H18" s="446"/>
      <c r="I18" s="446"/>
      <c r="J18" s="445"/>
      <c r="K18" s="428"/>
    </row>
    <row r="19" spans="1:11">
      <c r="A19" s="428"/>
      <c r="B19" s="445"/>
      <c r="C19" s="445"/>
      <c r="D19" s="446"/>
      <c r="E19" s="446"/>
      <c r="F19" s="446"/>
      <c r="G19" s="446"/>
      <c r="H19" s="446"/>
      <c r="I19" s="446"/>
      <c r="J19" s="445"/>
      <c r="K19" s="428"/>
    </row>
    <row r="20" spans="1:11">
      <c r="A20" s="428"/>
      <c r="B20" s="445"/>
      <c r="C20" s="445"/>
      <c r="D20" s="446"/>
      <c r="E20" s="446"/>
      <c r="F20" s="446"/>
      <c r="G20" s="446"/>
      <c r="H20" s="446"/>
      <c r="I20" s="446"/>
      <c r="J20" s="445"/>
      <c r="K20" s="428"/>
    </row>
    <row r="21" spans="1:11">
      <c r="A21" s="428"/>
      <c r="B21" s="445"/>
      <c r="C21" s="445"/>
      <c r="D21" s="446"/>
      <c r="E21" s="446"/>
      <c r="F21" s="446"/>
      <c r="G21" s="446"/>
      <c r="H21" s="446"/>
      <c r="I21" s="446"/>
      <c r="J21" s="445"/>
      <c r="K21" s="428"/>
    </row>
    <row r="22" spans="1:11">
      <c r="A22" s="428"/>
      <c r="B22" s="445"/>
      <c r="C22" s="445"/>
      <c r="D22" s="446"/>
      <c r="E22" s="446"/>
      <c r="F22" s="446"/>
      <c r="G22" s="446"/>
      <c r="H22" s="446"/>
      <c r="I22" s="446"/>
      <c r="J22" s="445"/>
      <c r="K22" s="428"/>
    </row>
    <row r="23" spans="1:11">
      <c r="A23" s="428"/>
      <c r="B23" s="445"/>
      <c r="C23" s="445"/>
      <c r="D23" s="446"/>
      <c r="E23" s="446"/>
      <c r="F23" s="446"/>
      <c r="G23" s="446"/>
      <c r="H23" s="446"/>
      <c r="I23" s="446"/>
      <c r="J23" s="445"/>
      <c r="K23" s="428"/>
    </row>
    <row r="24" spans="1:11">
      <c r="A24" s="428"/>
      <c r="B24" s="445"/>
      <c r="C24" s="445"/>
      <c r="D24" s="446"/>
      <c r="E24" s="446"/>
      <c r="F24" s="446"/>
      <c r="G24" s="446"/>
      <c r="H24" s="446"/>
      <c r="I24" s="446"/>
      <c r="J24" s="445"/>
      <c r="K24" s="428"/>
    </row>
    <row r="25" spans="1:11">
      <c r="A25" s="428"/>
      <c r="B25" s="445"/>
      <c r="C25" s="445"/>
      <c r="D25" s="446"/>
      <c r="E25" s="446"/>
      <c r="F25" s="446"/>
      <c r="G25" s="446"/>
      <c r="H25" s="446"/>
      <c r="I25" s="446"/>
      <c r="J25" s="445"/>
      <c r="K25" s="428"/>
    </row>
    <row r="26" spans="1:11">
      <c r="A26" s="428"/>
      <c r="B26" s="445"/>
      <c r="C26" s="445"/>
      <c r="D26" s="446"/>
      <c r="E26" s="446"/>
      <c r="F26" s="446"/>
      <c r="G26" s="446"/>
      <c r="H26" s="446"/>
      <c r="I26" s="446"/>
      <c r="J26" s="445"/>
      <c r="K26" s="428"/>
    </row>
    <row r="27" spans="1:11">
      <c r="A27" s="428"/>
      <c r="B27" s="445"/>
      <c r="C27" s="445"/>
      <c r="D27" s="446"/>
      <c r="E27" s="446"/>
      <c r="F27" s="446"/>
      <c r="G27" s="446"/>
      <c r="H27" s="446"/>
      <c r="I27" s="446"/>
      <c r="J27" s="445"/>
      <c r="K27" s="428"/>
    </row>
    <row r="28" spans="1:11">
      <c r="A28" s="428"/>
      <c r="B28" s="428"/>
      <c r="C28" s="428"/>
      <c r="D28" s="429"/>
      <c r="E28" s="429"/>
      <c r="F28" s="429"/>
      <c r="G28" s="429"/>
      <c r="H28" s="429"/>
      <c r="I28" s="429"/>
      <c r="J28" s="428"/>
      <c r="K28" s="428"/>
    </row>
    <row r="29" spans="1:11" s="419" customFormat="1" ht="15">
      <c r="B29" s="420" t="s">
        <v>223</v>
      </c>
      <c r="D29" s="421"/>
      <c r="E29" s="421"/>
      <c r="F29" s="421"/>
      <c r="G29" s="421"/>
      <c r="H29" s="421"/>
      <c r="I29" s="421"/>
    </row>
    <row r="30" spans="1:11" s="419" customFormat="1">
      <c r="D30" s="423"/>
      <c r="E30" s="422"/>
      <c r="F30" s="424"/>
      <c r="G30" s="935" t="s">
        <v>35</v>
      </c>
      <c r="H30" s="935"/>
      <c r="I30" s="935"/>
      <c r="J30" s="935"/>
    </row>
    <row r="31" spans="1:11" s="419" customFormat="1">
      <c r="D31" s="423"/>
      <c r="E31" s="423"/>
      <c r="F31" s="25" t="s">
        <v>304</v>
      </c>
      <c r="G31" s="423"/>
      <c r="H31" s="423"/>
      <c r="I31" s="423"/>
      <c r="J31" s="425"/>
    </row>
    <row r="32" spans="1:11" s="419" customFormat="1">
      <c r="D32" s="421"/>
      <c r="E32" s="426"/>
      <c r="F32" s="243" t="s">
        <v>376</v>
      </c>
      <c r="G32" s="421"/>
      <c r="H32" s="421"/>
      <c r="I32" s="421"/>
    </row>
    <row r="33" spans="4:9" s="419" customFormat="1">
      <c r="D33" s="421"/>
      <c r="E33" s="427"/>
      <c r="F33" s="25" t="s">
        <v>305</v>
      </c>
      <c r="G33" s="421"/>
      <c r="H33" s="421"/>
      <c r="I33" s="421"/>
    </row>
    <row r="34" spans="4:9" s="419" customFormat="1">
      <c r="D34" s="421"/>
      <c r="E34" s="421"/>
      <c r="F34" s="271" t="s">
        <v>156</v>
      </c>
      <c r="G34" s="421"/>
      <c r="H34" s="421"/>
      <c r="I34" s="421"/>
    </row>
    <row r="35" spans="4:9" s="419" customFormat="1" ht="15">
      <c r="D35" s="421"/>
      <c r="E35" s="421"/>
      <c r="F35" s="421"/>
      <c r="G35" s="421"/>
      <c r="H35" s="421"/>
      <c r="I35" s="421"/>
    </row>
    <row r="36" spans="4:9">
      <c r="E36" s="421"/>
      <c r="F36" s="421"/>
      <c r="G36" s="421"/>
      <c r="H36" s="421"/>
      <c r="I36" s="421"/>
    </row>
    <row r="37" spans="4:9">
      <c r="E37" s="421"/>
      <c r="F37" s="421"/>
      <c r="G37" s="421"/>
      <c r="H37" s="421"/>
      <c r="I37" s="421"/>
    </row>
    <row r="38" spans="4:9">
      <c r="E38" s="421"/>
      <c r="F38" s="421"/>
      <c r="G38" s="421"/>
      <c r="H38" s="421"/>
      <c r="I38" s="421"/>
    </row>
    <row r="39" spans="4:9">
      <c r="E39" s="421"/>
      <c r="F39" s="421"/>
      <c r="G39" s="421"/>
      <c r="H39" s="421"/>
      <c r="I39" s="421"/>
    </row>
  </sheetData>
  <protectedRanges>
    <protectedRange sqref="B30:J31" name="Range1"/>
  </protectedRanges>
  <mergeCells count="5">
    <mergeCell ref="G30:J30"/>
    <mergeCell ref="B4:J4"/>
    <mergeCell ref="C10:F10"/>
    <mergeCell ref="G10:I10"/>
    <mergeCell ref="G14:I14"/>
  </mergeCells>
  <printOptions horizontalCentered="1"/>
  <pageMargins left="0.70866141732283472" right="0.27559055118110237" top="0.94488188976377963" bottom="0.35433070866141736" header="0.31496062992125984" footer="0.31496062992125984"/>
  <pageSetup paperSize="9" scale="84" firstPageNumber="49"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43"/>
  <sheetViews>
    <sheetView topLeftCell="A25" workbookViewId="0">
      <selection activeCell="D36" sqref="D36"/>
    </sheetView>
  </sheetViews>
  <sheetFormatPr defaultRowHeight="15"/>
  <cols>
    <col min="3" max="3" width="19.42578125" customWidth="1"/>
    <col min="4" max="4" width="75.7109375" customWidth="1"/>
    <col min="5" max="5" width="14.85546875" customWidth="1"/>
    <col min="6" max="6" width="13.42578125" customWidth="1"/>
    <col min="7" max="7" width="15.28515625" customWidth="1"/>
    <col min="8" max="8" width="3.7109375" customWidth="1"/>
  </cols>
  <sheetData>
    <row r="1" spans="2:7" ht="15.75">
      <c r="B1" s="477"/>
      <c r="C1" s="478"/>
      <c r="D1" s="1"/>
      <c r="E1" s="25"/>
      <c r="F1" s="25"/>
      <c r="G1" s="476" t="s">
        <v>825</v>
      </c>
    </row>
    <row r="2" spans="2:7" ht="20.25">
      <c r="B2" s="882" t="s">
        <v>826</v>
      </c>
      <c r="C2" s="882"/>
      <c r="D2" s="882"/>
      <c r="E2" s="882"/>
      <c r="F2" s="882"/>
      <c r="G2" s="882"/>
    </row>
    <row r="3" spans="2:7">
      <c r="B3" s="477"/>
      <c r="C3" s="478"/>
      <c r="D3" s="1"/>
      <c r="E3" s="25"/>
      <c r="F3" s="25"/>
      <c r="G3" s="25"/>
    </row>
    <row r="4" spans="2:7">
      <c r="B4" s="477"/>
      <c r="C4" s="478"/>
      <c r="D4" s="1"/>
      <c r="E4" s="25"/>
      <c r="F4" s="25"/>
      <c r="G4" s="25"/>
    </row>
    <row r="5" spans="2:7">
      <c r="B5" s="479" t="s">
        <v>827</v>
      </c>
      <c r="C5" s="479" t="s">
        <v>828</v>
      </c>
      <c r="D5" s="479" t="s">
        <v>829</v>
      </c>
      <c r="E5" s="479" t="s">
        <v>830</v>
      </c>
      <c r="F5" s="479" t="s">
        <v>831</v>
      </c>
      <c r="G5" s="479" t="s">
        <v>832</v>
      </c>
    </row>
    <row r="6" spans="2:7">
      <c r="B6" s="480">
        <v>1</v>
      </c>
      <c r="C6" s="481" t="s">
        <v>607</v>
      </c>
      <c r="D6" s="482" t="s">
        <v>875</v>
      </c>
      <c r="E6" s="481"/>
      <c r="F6" s="481"/>
      <c r="G6" s="481"/>
    </row>
    <row r="7" spans="2:7">
      <c r="B7" s="480">
        <v>2</v>
      </c>
      <c r="C7" s="481" t="s">
        <v>625</v>
      </c>
      <c r="D7" s="482" t="s">
        <v>876</v>
      </c>
      <c r="E7" s="481"/>
      <c r="F7" s="481"/>
      <c r="G7" s="481"/>
    </row>
    <row r="8" spans="2:7" ht="30">
      <c r="B8" s="480">
        <v>3</v>
      </c>
      <c r="C8" s="481" t="s">
        <v>627</v>
      </c>
      <c r="D8" s="482" t="s">
        <v>448</v>
      </c>
      <c r="E8" s="481"/>
      <c r="F8" s="481"/>
      <c r="G8" s="481"/>
    </row>
    <row r="9" spans="2:7" ht="30">
      <c r="B9" s="480">
        <v>4</v>
      </c>
      <c r="C9" s="481" t="s">
        <v>626</v>
      </c>
      <c r="D9" s="482" t="s">
        <v>461</v>
      </c>
      <c r="E9" s="481"/>
      <c r="F9" s="481"/>
      <c r="G9" s="481"/>
    </row>
    <row r="10" spans="2:7">
      <c r="B10" s="480">
        <v>5</v>
      </c>
      <c r="C10" s="481" t="s">
        <v>629</v>
      </c>
      <c r="D10" s="482" t="s">
        <v>877</v>
      </c>
      <c r="E10" s="481"/>
      <c r="F10" s="481"/>
      <c r="G10" s="481"/>
    </row>
    <row r="11" spans="2:7" ht="30">
      <c r="B11" s="480">
        <v>6</v>
      </c>
      <c r="C11" s="481" t="s">
        <v>630</v>
      </c>
      <c r="D11" s="482" t="s">
        <v>940</v>
      </c>
      <c r="E11" s="481"/>
      <c r="F11" s="481"/>
      <c r="G11" s="481"/>
    </row>
    <row r="12" spans="2:7" ht="60">
      <c r="B12" s="480">
        <v>7</v>
      </c>
      <c r="C12" s="481" t="s">
        <v>631</v>
      </c>
      <c r="D12" s="482" t="s">
        <v>941</v>
      </c>
      <c r="E12" s="481"/>
      <c r="F12" s="481"/>
      <c r="G12" s="481"/>
    </row>
    <row r="13" spans="2:7" ht="45">
      <c r="B13" s="480">
        <v>8</v>
      </c>
      <c r="C13" s="481" t="s">
        <v>632</v>
      </c>
      <c r="D13" s="482" t="s">
        <v>942</v>
      </c>
      <c r="E13" s="481"/>
      <c r="F13" s="481"/>
      <c r="G13" s="481"/>
    </row>
    <row r="14" spans="2:7" ht="60">
      <c r="B14" s="480">
        <v>9</v>
      </c>
      <c r="C14" s="481" t="s">
        <v>633</v>
      </c>
      <c r="D14" s="482" t="s">
        <v>943</v>
      </c>
      <c r="E14" s="481"/>
      <c r="F14" s="481"/>
      <c r="G14" s="481"/>
    </row>
    <row r="15" spans="2:7" ht="30">
      <c r="B15" s="480">
        <v>10</v>
      </c>
      <c r="C15" s="481" t="s">
        <v>634</v>
      </c>
      <c r="D15" s="482" t="s">
        <v>944</v>
      </c>
      <c r="E15" s="481"/>
      <c r="F15" s="481"/>
      <c r="G15" s="481"/>
    </row>
    <row r="16" spans="2:7">
      <c r="B16" s="480">
        <v>11</v>
      </c>
      <c r="C16" s="481" t="s">
        <v>643</v>
      </c>
      <c r="D16" s="483" t="s">
        <v>352</v>
      </c>
      <c r="E16" s="481"/>
      <c r="F16" s="481"/>
      <c r="G16" s="481"/>
    </row>
    <row r="17" spans="2:7">
      <c r="B17" s="480">
        <v>12</v>
      </c>
      <c r="C17" s="481" t="s">
        <v>644</v>
      </c>
      <c r="D17" s="482" t="s">
        <v>306</v>
      </c>
      <c r="E17" s="481"/>
      <c r="F17" s="481"/>
      <c r="G17" s="481"/>
    </row>
    <row r="18" spans="2:7">
      <c r="B18" s="480">
        <v>13</v>
      </c>
      <c r="C18" s="481" t="s">
        <v>658</v>
      </c>
      <c r="D18" s="483" t="s">
        <v>878</v>
      </c>
      <c r="E18" s="481"/>
      <c r="F18" s="481"/>
      <c r="G18" s="481"/>
    </row>
    <row r="19" spans="2:7">
      <c r="B19" s="480">
        <v>14</v>
      </c>
      <c r="C19" s="481" t="s">
        <v>833</v>
      </c>
      <c r="D19" s="483" t="s">
        <v>945</v>
      </c>
      <c r="E19" s="481"/>
      <c r="F19" s="481"/>
      <c r="G19" s="481"/>
    </row>
    <row r="20" spans="2:7" ht="30">
      <c r="B20" s="480">
        <v>15</v>
      </c>
      <c r="C20" s="481" t="s">
        <v>834</v>
      </c>
      <c r="D20" s="483" t="s">
        <v>462</v>
      </c>
      <c r="E20" s="481"/>
      <c r="F20" s="481"/>
      <c r="G20" s="481"/>
    </row>
    <row r="21" spans="2:7">
      <c r="B21" s="480">
        <v>16</v>
      </c>
      <c r="C21" s="481" t="s">
        <v>835</v>
      </c>
      <c r="D21" s="483" t="s">
        <v>836</v>
      </c>
      <c r="E21" s="481"/>
      <c r="F21" s="481"/>
      <c r="G21" s="481"/>
    </row>
    <row r="22" spans="2:7">
      <c r="B22" s="480">
        <v>17</v>
      </c>
      <c r="C22" s="481" t="s">
        <v>604</v>
      </c>
      <c r="D22" s="483" t="s">
        <v>946</v>
      </c>
      <c r="E22" s="481"/>
      <c r="F22" s="481"/>
      <c r="G22" s="481"/>
    </row>
    <row r="23" spans="2:7">
      <c r="B23" s="480">
        <v>18</v>
      </c>
      <c r="C23" s="481" t="s">
        <v>605</v>
      </c>
      <c r="D23" s="483" t="s">
        <v>879</v>
      </c>
      <c r="E23" s="481"/>
      <c r="F23" s="481"/>
      <c r="G23" s="481"/>
    </row>
    <row r="24" spans="2:7">
      <c r="B24" s="480">
        <v>19</v>
      </c>
      <c r="C24" s="481" t="s">
        <v>603</v>
      </c>
      <c r="D24" s="483" t="s">
        <v>880</v>
      </c>
      <c r="E24" s="481"/>
      <c r="F24" s="481"/>
      <c r="G24" s="481"/>
    </row>
    <row r="25" spans="2:7">
      <c r="B25" s="480">
        <v>20</v>
      </c>
      <c r="C25" s="481" t="s">
        <v>602</v>
      </c>
      <c r="D25" s="483" t="s">
        <v>947</v>
      </c>
      <c r="E25" s="481"/>
      <c r="F25" s="481"/>
      <c r="G25" s="481"/>
    </row>
    <row r="26" spans="2:7">
      <c r="B26" s="480">
        <v>21</v>
      </c>
      <c r="C26" s="481" t="s">
        <v>837</v>
      </c>
      <c r="D26" s="481" t="s">
        <v>838</v>
      </c>
      <c r="E26" s="481"/>
      <c r="F26" s="481"/>
      <c r="G26" s="481"/>
    </row>
    <row r="27" spans="2:7">
      <c r="B27" s="480">
        <v>22</v>
      </c>
      <c r="C27" s="481" t="s">
        <v>839</v>
      </c>
      <c r="D27" s="481" t="s">
        <v>840</v>
      </c>
      <c r="E27" s="481"/>
      <c r="F27" s="481"/>
      <c r="G27" s="481"/>
    </row>
    <row r="28" spans="2:7">
      <c r="B28" s="480">
        <v>23</v>
      </c>
      <c r="C28" s="481" t="s">
        <v>841</v>
      </c>
      <c r="D28" s="481" t="s">
        <v>842</v>
      </c>
      <c r="E28" s="481"/>
      <c r="F28" s="481"/>
      <c r="G28" s="481"/>
    </row>
    <row r="29" spans="2:7">
      <c r="B29" s="480">
        <v>24</v>
      </c>
      <c r="C29" s="484" t="s">
        <v>843</v>
      </c>
      <c r="D29" s="483" t="s">
        <v>844</v>
      </c>
      <c r="E29" s="481"/>
      <c r="F29" s="481"/>
      <c r="G29" s="481"/>
    </row>
    <row r="30" spans="2:7" ht="45">
      <c r="B30" s="480">
        <v>25</v>
      </c>
      <c r="C30" s="484" t="s">
        <v>845</v>
      </c>
      <c r="D30" s="482" t="s">
        <v>846</v>
      </c>
      <c r="E30" s="481"/>
      <c r="F30" s="481"/>
      <c r="G30" s="481"/>
    </row>
    <row r="31" spans="2:7" ht="30">
      <c r="B31" s="480">
        <v>26</v>
      </c>
      <c r="C31" s="484" t="s">
        <v>847</v>
      </c>
      <c r="D31" s="483" t="s">
        <v>848</v>
      </c>
      <c r="E31" s="481"/>
      <c r="F31" s="481"/>
      <c r="G31" s="481"/>
    </row>
    <row r="32" spans="2:7">
      <c r="B32" s="480">
        <v>27</v>
      </c>
      <c r="C32" s="484" t="s">
        <v>849</v>
      </c>
      <c r="D32" s="483" t="s">
        <v>224</v>
      </c>
      <c r="E32" s="481"/>
      <c r="F32" s="481"/>
      <c r="G32" s="481"/>
    </row>
    <row r="33" spans="2:7">
      <c r="B33" s="480">
        <v>28</v>
      </c>
      <c r="C33" s="484" t="s">
        <v>850</v>
      </c>
      <c r="D33" s="483" t="s">
        <v>215</v>
      </c>
      <c r="E33" s="481"/>
      <c r="F33" s="481"/>
      <c r="G33" s="481"/>
    </row>
    <row r="34" spans="2:7">
      <c r="B34" s="480">
        <v>29</v>
      </c>
      <c r="C34" s="484" t="s">
        <v>851</v>
      </c>
      <c r="D34" s="483" t="s">
        <v>881</v>
      </c>
      <c r="E34" s="481"/>
      <c r="F34" s="481"/>
      <c r="G34" s="481"/>
    </row>
    <row r="35" spans="2:7">
      <c r="B35" s="480">
        <v>30</v>
      </c>
      <c r="C35" s="484" t="s">
        <v>852</v>
      </c>
      <c r="D35" s="483" t="s">
        <v>882</v>
      </c>
      <c r="E35" s="481"/>
      <c r="F35" s="481"/>
      <c r="G35" s="481"/>
    </row>
    <row r="36" spans="2:7">
      <c r="B36" s="480">
        <v>31</v>
      </c>
      <c r="C36" s="484" t="s">
        <v>853</v>
      </c>
      <c r="D36" s="483" t="s">
        <v>883</v>
      </c>
      <c r="E36" s="481"/>
      <c r="F36" s="481"/>
      <c r="G36" s="481"/>
    </row>
    <row r="37" spans="2:7" ht="20.25">
      <c r="B37" s="480">
        <v>32</v>
      </c>
      <c r="C37" s="481" t="s">
        <v>854</v>
      </c>
      <c r="D37" s="483" t="s">
        <v>939</v>
      </c>
      <c r="E37" s="485"/>
      <c r="F37" s="485"/>
      <c r="G37" s="485"/>
    </row>
    <row r="38" spans="2:7" ht="18.75">
      <c r="B38" s="477"/>
      <c r="C38" s="478"/>
      <c r="D38" s="486"/>
      <c r="E38" s="487"/>
      <c r="F38" s="487"/>
      <c r="G38" s="487"/>
    </row>
    <row r="39" spans="2:7" ht="18.75">
      <c r="B39" s="477"/>
      <c r="C39" s="478"/>
      <c r="D39" s="486"/>
      <c r="E39" s="487"/>
      <c r="F39" s="487"/>
      <c r="G39" s="487"/>
    </row>
    <row r="40" spans="2:7" ht="18.75">
      <c r="B40" s="477"/>
      <c r="C40" s="478"/>
      <c r="D40" s="486"/>
      <c r="E40" s="487"/>
      <c r="F40" s="487"/>
      <c r="G40" s="487"/>
    </row>
    <row r="41" spans="2:7">
      <c r="B41" s="477"/>
      <c r="C41" s="478"/>
      <c r="D41" s="1"/>
      <c r="E41" s="25" t="s">
        <v>855</v>
      </c>
      <c r="F41" s="25"/>
      <c r="G41" s="25"/>
    </row>
    <row r="42" spans="2:7" ht="15.75">
      <c r="B42" s="477"/>
      <c r="C42" s="478" t="s">
        <v>35</v>
      </c>
      <c r="D42" s="1"/>
      <c r="E42" s="243" t="s">
        <v>377</v>
      </c>
      <c r="F42" s="25"/>
      <c r="G42" s="25"/>
    </row>
    <row r="43" spans="2:7">
      <c r="B43" s="477"/>
      <c r="C43" s="478" t="s">
        <v>35</v>
      </c>
      <c r="D43" s="1"/>
      <c r="E43" s="25" t="s">
        <v>856</v>
      </c>
      <c r="F43" s="25"/>
      <c r="G43" s="25"/>
    </row>
  </sheetData>
  <mergeCells count="1">
    <mergeCell ref="B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59"/>
  <sheetViews>
    <sheetView showGridLines="0" topLeftCell="A25" workbookViewId="0">
      <selection activeCell="B36" sqref="B36"/>
    </sheetView>
  </sheetViews>
  <sheetFormatPr defaultRowHeight="20.25"/>
  <cols>
    <col min="1" max="1" width="9.140625" style="54"/>
    <col min="2" max="2" width="93.5703125" customWidth="1"/>
  </cols>
  <sheetData>
    <row r="1" spans="1:2" ht="27" customHeight="1">
      <c r="A1" s="883" t="s">
        <v>436</v>
      </c>
      <c r="B1" s="883"/>
    </row>
    <row r="2" spans="1:2" ht="18" customHeight="1">
      <c r="B2" s="248"/>
    </row>
    <row r="3" spans="1:2" ht="18" customHeight="1">
      <c r="A3" s="54" t="s">
        <v>420</v>
      </c>
      <c r="B3" s="251" t="s">
        <v>423</v>
      </c>
    </row>
    <row r="4" spans="1:2" ht="12" customHeight="1">
      <c r="B4" s="249"/>
    </row>
    <row r="5" spans="1:2" ht="9.75" customHeight="1">
      <c r="B5" s="249"/>
    </row>
    <row r="6" spans="1:2" ht="40.5">
      <c r="B6" s="249" t="s">
        <v>884</v>
      </c>
    </row>
    <row r="7" spans="1:2" ht="18" customHeight="1">
      <c r="B7" s="249"/>
    </row>
    <row r="8" spans="1:2">
      <c r="A8" s="54" t="s">
        <v>421</v>
      </c>
      <c r="B8" s="251" t="s">
        <v>433</v>
      </c>
    </row>
    <row r="9" spans="1:2" ht="15.75" customHeight="1">
      <c r="B9" s="249"/>
    </row>
    <row r="10" spans="1:2" ht="16.5" customHeight="1">
      <c r="B10" s="249"/>
    </row>
    <row r="11" spans="1:2" ht="60.75">
      <c r="B11" s="249" t="s">
        <v>435</v>
      </c>
    </row>
    <row r="12" spans="1:2" ht="16.5" customHeight="1">
      <c r="B12" s="249"/>
    </row>
    <row r="13" spans="1:2" ht="40.5">
      <c r="B13" s="249" t="s">
        <v>434</v>
      </c>
    </row>
    <row r="14" spans="1:2">
      <c r="B14" s="249"/>
    </row>
    <row r="15" spans="1:2" ht="21" customHeight="1">
      <c r="A15" s="54" t="s">
        <v>431</v>
      </c>
      <c r="B15" s="251" t="s">
        <v>428</v>
      </c>
    </row>
    <row r="16" spans="1:2" ht="21" customHeight="1"/>
    <row r="17" spans="1:2" ht="40.5">
      <c r="B17" s="249" t="s">
        <v>439</v>
      </c>
    </row>
    <row r="18" spans="1:2" ht="21" customHeight="1">
      <c r="B18" s="249"/>
    </row>
    <row r="19" spans="1:2" ht="18" customHeight="1">
      <c r="A19" s="54" t="s">
        <v>432</v>
      </c>
      <c r="B19" s="250" t="s">
        <v>426</v>
      </c>
    </row>
    <row r="20" spans="1:2" ht="18" customHeight="1">
      <c r="B20" s="249"/>
    </row>
    <row r="21" spans="1:2" ht="60.75">
      <c r="B21" s="249" t="s">
        <v>429</v>
      </c>
    </row>
    <row r="22" spans="1:2" ht="24" customHeight="1">
      <c r="B22" s="249"/>
    </row>
    <row r="23" spans="1:2" ht="40.5">
      <c r="B23" s="249" t="s">
        <v>419</v>
      </c>
    </row>
    <row r="24" spans="1:2">
      <c r="B24" s="249"/>
    </row>
    <row r="25" spans="1:2" ht="18" customHeight="1">
      <c r="A25" s="54" t="s">
        <v>422</v>
      </c>
      <c r="B25" s="251" t="s">
        <v>425</v>
      </c>
    </row>
    <row r="26" spans="1:2" ht="18" customHeight="1">
      <c r="B26" s="249"/>
    </row>
    <row r="27" spans="1:2" ht="18" customHeight="1">
      <c r="B27" s="249" t="s">
        <v>430</v>
      </c>
    </row>
    <row r="28" spans="1:2" ht="18" customHeight="1">
      <c r="B28" s="249"/>
    </row>
    <row r="29" spans="1:2" ht="18.75" customHeight="1">
      <c r="A29" s="54" t="s">
        <v>427</v>
      </c>
      <c r="B29" s="251" t="s">
        <v>424</v>
      </c>
    </row>
    <row r="30" spans="1:2" ht="19.5" customHeight="1">
      <c r="B30" s="249"/>
    </row>
    <row r="31" spans="1:2" ht="45.75" customHeight="1">
      <c r="B31" s="249" t="s">
        <v>885</v>
      </c>
    </row>
    <row r="32" spans="1:2" ht="18" customHeight="1">
      <c r="B32" s="249"/>
    </row>
    <row r="33" ht="21" customHeight="1"/>
    <row r="34" ht="24.75" customHeight="1"/>
    <row r="35" ht="24" customHeight="1"/>
    <row r="57" ht="14.25" customHeight="1"/>
    <row r="58" ht="16.5" customHeight="1"/>
    <row r="59" ht="17.25" customHeight="1"/>
  </sheetData>
  <mergeCells count="1">
    <mergeCell ref="A1:B1"/>
  </mergeCells>
  <printOptions horizontalCentered="1"/>
  <pageMargins left="0.74803149606299213" right="0.23622047244094491" top="0.51181102362204722" bottom="0.23622047244094491" header="0.31496062992125984" footer="0.31496062992125984"/>
  <pageSetup paperSize="9" scale="78" firstPageNumber="3"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5"/>
  <sheetViews>
    <sheetView topLeftCell="C1" workbookViewId="0">
      <selection activeCell="A10" sqref="A10"/>
    </sheetView>
  </sheetViews>
  <sheetFormatPr defaultRowHeight="15"/>
  <cols>
    <col min="1" max="1" width="8.5703125" style="367" customWidth="1"/>
    <col min="2" max="2" width="16.28515625" style="376" customWidth="1"/>
    <col min="3" max="3" width="67.7109375" style="376" customWidth="1"/>
    <col min="4" max="4" width="7.28515625" style="376" customWidth="1"/>
    <col min="5" max="5" width="14" style="376" customWidth="1"/>
    <col min="6" max="6" width="13.85546875" style="376" customWidth="1"/>
    <col min="7" max="7" width="13.28515625" style="376" customWidth="1"/>
    <col min="8" max="8" width="19.140625" style="376" customWidth="1"/>
    <col min="9" max="9" width="16.85546875" style="376" customWidth="1"/>
    <col min="10" max="10" width="10.85546875" style="376" customWidth="1"/>
    <col min="11" max="11" width="12.5703125" style="376" customWidth="1"/>
    <col min="12" max="12" width="10.42578125" style="376" customWidth="1"/>
    <col min="13" max="13" width="15.28515625" style="376" customWidth="1"/>
    <col min="14" max="14" width="16.42578125" style="376" customWidth="1"/>
    <col min="15" max="15" width="5.28515625" style="376" customWidth="1"/>
    <col min="16" max="30" width="9.140625" style="376"/>
    <col min="31" max="16384" width="9.140625" style="367"/>
  </cols>
  <sheetData>
    <row r="1" spans="2:14" ht="20.25" customHeight="1">
      <c r="N1" s="533" t="s">
        <v>607</v>
      </c>
    </row>
    <row r="2" spans="2:14" ht="30.75" customHeight="1">
      <c r="B2" s="889" t="s">
        <v>875</v>
      </c>
      <c r="C2" s="889"/>
      <c r="D2" s="889"/>
      <c r="E2" s="889"/>
      <c r="F2" s="889"/>
      <c r="G2" s="889"/>
      <c r="H2" s="889"/>
      <c r="I2" s="889"/>
      <c r="J2" s="889"/>
      <c r="K2" s="889"/>
      <c r="L2" s="889"/>
      <c r="M2" s="889"/>
      <c r="N2" s="889"/>
    </row>
    <row r="3" spans="2:14" ht="21.75" customHeight="1">
      <c r="B3" s="534" t="s">
        <v>259</v>
      </c>
      <c r="C3" s="363"/>
      <c r="D3" s="363"/>
      <c r="E3" s="534"/>
      <c r="F3" s="503"/>
      <c r="G3" s="534"/>
      <c r="H3" s="534" t="s">
        <v>159</v>
      </c>
      <c r="I3" s="535"/>
      <c r="J3" s="535"/>
      <c r="K3" s="535"/>
      <c r="L3" s="535"/>
      <c r="M3" s="535"/>
      <c r="N3" s="535"/>
    </row>
    <row r="4" spans="2:14" ht="19.5" customHeight="1">
      <c r="B4" s="535"/>
      <c r="C4" s="535"/>
      <c r="D4" s="535"/>
      <c r="E4" s="535"/>
      <c r="F4" s="535"/>
      <c r="G4" s="535"/>
      <c r="H4" s="535"/>
      <c r="I4" s="535"/>
      <c r="J4" s="535"/>
      <c r="K4" s="535"/>
      <c r="L4" s="535"/>
      <c r="M4" s="535"/>
      <c r="N4" s="536" t="s">
        <v>7</v>
      </c>
    </row>
    <row r="5" spans="2:14" ht="15.75" customHeight="1">
      <c r="B5" s="890" t="s">
        <v>73</v>
      </c>
      <c r="C5" s="893" t="s">
        <v>74</v>
      </c>
      <c r="D5" s="537"/>
      <c r="E5" s="896" t="s">
        <v>260</v>
      </c>
      <c r="F5" s="897"/>
      <c r="G5" s="896" t="s">
        <v>261</v>
      </c>
      <c r="H5" s="904"/>
      <c r="I5" s="904"/>
      <c r="J5" s="897"/>
      <c r="K5" s="898" t="s">
        <v>440</v>
      </c>
      <c r="L5" s="899"/>
      <c r="M5" s="900"/>
      <c r="N5" s="538"/>
    </row>
    <row r="6" spans="2:14" ht="15.75" customHeight="1">
      <c r="B6" s="891"/>
      <c r="C6" s="894"/>
      <c r="D6" s="539"/>
      <c r="E6" s="901" t="s">
        <v>43</v>
      </c>
      <c r="F6" s="902"/>
      <c r="G6" s="901" t="s">
        <v>44</v>
      </c>
      <c r="H6" s="903"/>
      <c r="I6" s="903"/>
      <c r="J6" s="540" t="s">
        <v>45</v>
      </c>
      <c r="K6" s="886" t="s">
        <v>46</v>
      </c>
      <c r="L6" s="887"/>
      <c r="M6" s="888"/>
      <c r="N6" s="541" t="s">
        <v>47</v>
      </c>
    </row>
    <row r="7" spans="2:14" ht="78.75" customHeight="1">
      <c r="B7" s="891"/>
      <c r="C7" s="894"/>
      <c r="D7" s="542" t="s">
        <v>0</v>
      </c>
      <c r="E7" s="488" t="s">
        <v>137</v>
      </c>
      <c r="F7" s="488" t="s">
        <v>75</v>
      </c>
      <c r="G7" s="488" t="s">
        <v>484</v>
      </c>
      <c r="H7" s="488" t="s">
        <v>483</v>
      </c>
      <c r="I7" s="543" t="s">
        <v>264</v>
      </c>
      <c r="J7" s="544" t="s">
        <v>262</v>
      </c>
      <c r="K7" s="542" t="s">
        <v>265</v>
      </c>
      <c r="L7" s="488" t="s">
        <v>266</v>
      </c>
      <c r="M7" s="545" t="s">
        <v>115</v>
      </c>
      <c r="N7" s="544" t="s">
        <v>263</v>
      </c>
    </row>
    <row r="8" spans="2:14" ht="31.5" customHeight="1">
      <c r="B8" s="892"/>
      <c r="C8" s="895"/>
      <c r="D8" s="546"/>
      <c r="E8" s="547" t="s">
        <v>267</v>
      </c>
      <c r="F8" s="547" t="s">
        <v>268</v>
      </c>
      <c r="G8" s="547" t="s">
        <v>269</v>
      </c>
      <c r="H8" s="547" t="s">
        <v>270</v>
      </c>
      <c r="I8" s="547" t="s">
        <v>271</v>
      </c>
      <c r="J8" s="541" t="s">
        <v>45</v>
      </c>
      <c r="K8" s="546" t="s">
        <v>272</v>
      </c>
      <c r="L8" s="547" t="s">
        <v>273</v>
      </c>
      <c r="M8" s="547" t="s">
        <v>274</v>
      </c>
      <c r="N8" s="547" t="s">
        <v>275</v>
      </c>
    </row>
    <row r="9" spans="2:14" ht="15" customHeight="1">
      <c r="B9" s="548" t="s">
        <v>35</v>
      </c>
      <c r="C9" s="549" t="s">
        <v>35</v>
      </c>
      <c r="D9" s="550"/>
      <c r="E9" s="551" t="s">
        <v>35</v>
      </c>
      <c r="F9" s="551"/>
      <c r="G9" s="552"/>
      <c r="H9" s="552"/>
      <c r="I9" s="552"/>
      <c r="J9" s="553"/>
      <c r="K9" s="551"/>
      <c r="L9" s="552"/>
      <c r="M9" s="552"/>
      <c r="N9" s="552"/>
    </row>
    <row r="10" spans="2:14" ht="15.95" customHeight="1">
      <c r="B10" s="884" t="s">
        <v>924</v>
      </c>
      <c r="C10" s="885"/>
      <c r="D10" s="554" t="s">
        <v>766</v>
      </c>
      <c r="E10" s="552"/>
      <c r="F10" s="552"/>
      <c r="G10" s="552"/>
      <c r="H10" s="552"/>
      <c r="I10" s="552"/>
      <c r="J10" s="553"/>
      <c r="K10" s="552"/>
      <c r="L10" s="552"/>
      <c r="M10" s="552"/>
      <c r="N10" s="552"/>
    </row>
    <row r="11" spans="2:14" ht="15.95" customHeight="1">
      <c r="B11" s="499" t="s">
        <v>486</v>
      </c>
      <c r="C11" s="318" t="s">
        <v>620</v>
      </c>
      <c r="D11" s="318"/>
      <c r="E11" s="555">
        <v>0</v>
      </c>
      <c r="F11" s="555">
        <v>0</v>
      </c>
      <c r="G11" s="555">
        <v>0</v>
      </c>
      <c r="H11" s="555">
        <v>0</v>
      </c>
      <c r="I11" s="555">
        <v>0</v>
      </c>
      <c r="J11" s="556">
        <v>0</v>
      </c>
      <c r="K11" s="555">
        <v>0</v>
      </c>
      <c r="L11" s="555">
        <v>0</v>
      </c>
      <c r="M11" s="555">
        <v>0</v>
      </c>
      <c r="N11" s="555">
        <v>0</v>
      </c>
    </row>
    <row r="12" spans="2:14" ht="15.95" customHeight="1">
      <c r="B12" s="499" t="s">
        <v>487</v>
      </c>
      <c r="C12" s="318" t="s">
        <v>621</v>
      </c>
      <c r="D12" s="318"/>
      <c r="E12" s="555">
        <v>0</v>
      </c>
      <c r="F12" s="555">
        <v>0</v>
      </c>
      <c r="G12" s="555">
        <v>0</v>
      </c>
      <c r="H12" s="555">
        <v>0</v>
      </c>
      <c r="I12" s="555">
        <v>0</v>
      </c>
      <c r="J12" s="556">
        <v>0</v>
      </c>
      <c r="K12" s="555">
        <v>0</v>
      </c>
      <c r="L12" s="555">
        <v>0</v>
      </c>
      <c r="M12" s="555">
        <v>0</v>
      </c>
      <c r="N12" s="555">
        <v>0</v>
      </c>
    </row>
    <row r="13" spans="2:14" ht="15.95" customHeight="1">
      <c r="B13" s="499" t="s">
        <v>488</v>
      </c>
      <c r="C13" s="318" t="s">
        <v>477</v>
      </c>
      <c r="D13" s="318"/>
      <c r="E13" s="555">
        <v>0</v>
      </c>
      <c r="F13" s="555">
        <v>0</v>
      </c>
      <c r="G13" s="555">
        <v>0</v>
      </c>
      <c r="H13" s="555">
        <v>0</v>
      </c>
      <c r="I13" s="555">
        <v>0</v>
      </c>
      <c r="J13" s="556">
        <v>0</v>
      </c>
      <c r="K13" s="555">
        <v>0</v>
      </c>
      <c r="L13" s="555">
        <v>0</v>
      </c>
      <c r="M13" s="555">
        <v>0</v>
      </c>
      <c r="N13" s="555">
        <v>0</v>
      </c>
    </row>
    <row r="14" spans="2:14" ht="15.95" customHeight="1">
      <c r="B14" s="499" t="s">
        <v>609</v>
      </c>
      <c r="C14" s="318" t="s">
        <v>475</v>
      </c>
      <c r="D14" s="318"/>
      <c r="E14" s="555">
        <v>0</v>
      </c>
      <c r="F14" s="555">
        <v>0</v>
      </c>
      <c r="G14" s="555">
        <v>0</v>
      </c>
      <c r="H14" s="555">
        <v>0</v>
      </c>
      <c r="I14" s="555">
        <v>0</v>
      </c>
      <c r="J14" s="556">
        <v>0</v>
      </c>
      <c r="K14" s="555">
        <v>0</v>
      </c>
      <c r="L14" s="555">
        <v>0</v>
      </c>
      <c r="M14" s="555">
        <v>0</v>
      </c>
      <c r="N14" s="555">
        <v>0</v>
      </c>
    </row>
    <row r="15" spans="2:14" ht="15.95" customHeight="1">
      <c r="B15" s="499" t="s">
        <v>610</v>
      </c>
      <c r="C15" s="318" t="s">
        <v>608</v>
      </c>
      <c r="D15" s="318"/>
      <c r="E15" s="555">
        <v>0</v>
      </c>
      <c r="F15" s="555">
        <v>0</v>
      </c>
      <c r="G15" s="555">
        <v>0</v>
      </c>
      <c r="H15" s="555">
        <v>0</v>
      </c>
      <c r="I15" s="555">
        <v>0</v>
      </c>
      <c r="J15" s="556">
        <v>0</v>
      </c>
      <c r="K15" s="555">
        <v>0</v>
      </c>
      <c r="L15" s="555">
        <v>0</v>
      </c>
      <c r="M15" s="555">
        <v>0</v>
      </c>
      <c r="N15" s="555">
        <v>0</v>
      </c>
    </row>
    <row r="16" spans="2:14" ht="15.95" customHeight="1">
      <c r="B16" s="499" t="s">
        <v>489</v>
      </c>
      <c r="C16" s="318" t="s">
        <v>478</v>
      </c>
      <c r="D16" s="318"/>
      <c r="E16" s="555">
        <v>0</v>
      </c>
      <c r="F16" s="555">
        <v>0</v>
      </c>
      <c r="G16" s="555">
        <v>0</v>
      </c>
      <c r="H16" s="555">
        <v>0</v>
      </c>
      <c r="I16" s="555">
        <v>0</v>
      </c>
      <c r="J16" s="556">
        <v>0</v>
      </c>
      <c r="K16" s="555">
        <v>0</v>
      </c>
      <c r="L16" s="555">
        <v>0</v>
      </c>
      <c r="M16" s="555">
        <v>0</v>
      </c>
      <c r="N16" s="555">
        <v>0</v>
      </c>
    </row>
    <row r="17" spans="2:14" ht="15.95" customHeight="1">
      <c r="B17" s="499" t="s">
        <v>490</v>
      </c>
      <c r="C17" s="318" t="s">
        <v>476</v>
      </c>
      <c r="D17" s="318"/>
      <c r="E17" s="555">
        <v>0</v>
      </c>
      <c r="F17" s="555">
        <v>0</v>
      </c>
      <c r="G17" s="555">
        <v>0</v>
      </c>
      <c r="H17" s="555">
        <v>0</v>
      </c>
      <c r="I17" s="555">
        <v>0</v>
      </c>
      <c r="J17" s="556">
        <v>0</v>
      </c>
      <c r="K17" s="555">
        <v>0</v>
      </c>
      <c r="L17" s="555">
        <v>0</v>
      </c>
      <c r="M17" s="555">
        <v>0</v>
      </c>
      <c r="N17" s="555">
        <v>0</v>
      </c>
    </row>
    <row r="18" spans="2:14" ht="15.95" customHeight="1">
      <c r="B18" s="499" t="s">
        <v>491</v>
      </c>
      <c r="C18" s="318" t="s">
        <v>622</v>
      </c>
      <c r="D18" s="318"/>
      <c r="E18" s="555">
        <v>0</v>
      </c>
      <c r="F18" s="555">
        <v>0</v>
      </c>
      <c r="G18" s="555">
        <v>0</v>
      </c>
      <c r="H18" s="555">
        <v>0</v>
      </c>
      <c r="I18" s="555">
        <v>0</v>
      </c>
      <c r="J18" s="556">
        <v>0</v>
      </c>
      <c r="K18" s="555">
        <v>0</v>
      </c>
      <c r="L18" s="555">
        <v>0</v>
      </c>
      <c r="M18" s="555">
        <v>0</v>
      </c>
      <c r="N18" s="555">
        <v>0</v>
      </c>
    </row>
    <row r="19" spans="2:14" ht="15.95" customHeight="1">
      <c r="B19" s="499" t="s">
        <v>492</v>
      </c>
      <c r="C19" s="318" t="s">
        <v>623</v>
      </c>
      <c r="D19" s="318"/>
      <c r="E19" s="555">
        <v>0</v>
      </c>
      <c r="F19" s="555">
        <v>0</v>
      </c>
      <c r="G19" s="555">
        <v>0</v>
      </c>
      <c r="H19" s="555">
        <v>0</v>
      </c>
      <c r="I19" s="555">
        <v>0</v>
      </c>
      <c r="J19" s="556">
        <v>0</v>
      </c>
      <c r="K19" s="555">
        <v>0</v>
      </c>
      <c r="L19" s="555">
        <v>0</v>
      </c>
      <c r="M19" s="555">
        <v>0</v>
      </c>
      <c r="N19" s="555">
        <v>0</v>
      </c>
    </row>
    <row r="20" spans="2:14" ht="15.95" customHeight="1">
      <c r="B20" s="499" t="s">
        <v>493</v>
      </c>
      <c r="C20" s="318" t="s">
        <v>469</v>
      </c>
      <c r="D20" s="318"/>
      <c r="E20" s="555">
        <v>0</v>
      </c>
      <c r="F20" s="555">
        <v>0</v>
      </c>
      <c r="G20" s="555">
        <v>0</v>
      </c>
      <c r="H20" s="555">
        <v>0</v>
      </c>
      <c r="I20" s="555">
        <v>0</v>
      </c>
      <c r="J20" s="556">
        <v>0</v>
      </c>
      <c r="K20" s="555">
        <v>0</v>
      </c>
      <c r="L20" s="555">
        <v>0</v>
      </c>
      <c r="M20" s="555">
        <v>0</v>
      </c>
      <c r="N20" s="555">
        <v>0</v>
      </c>
    </row>
    <row r="21" spans="2:14" ht="15.95" customHeight="1">
      <c r="B21" s="557"/>
      <c r="C21" s="318"/>
      <c r="D21" s="318"/>
      <c r="E21" s="558"/>
      <c r="F21" s="558"/>
      <c r="G21" s="558"/>
      <c r="H21" s="558"/>
      <c r="I21" s="558"/>
      <c r="J21" s="559"/>
      <c r="K21" s="558"/>
      <c r="L21" s="558"/>
      <c r="M21" s="558"/>
      <c r="N21" s="558"/>
    </row>
    <row r="22" spans="2:14" ht="15.95" customHeight="1" thickBot="1">
      <c r="B22" s="560" t="s">
        <v>35</v>
      </c>
      <c r="C22" s="561" t="s">
        <v>276</v>
      </c>
      <c r="D22" s="561"/>
      <c r="E22" s="562">
        <f t="shared" ref="E22:N22" si="0">SUM(E11:E20)</f>
        <v>0</v>
      </c>
      <c r="F22" s="562">
        <f t="shared" si="0"/>
        <v>0</v>
      </c>
      <c r="G22" s="562">
        <f t="shared" si="0"/>
        <v>0</v>
      </c>
      <c r="H22" s="562">
        <f t="shared" si="0"/>
        <v>0</v>
      </c>
      <c r="I22" s="562">
        <f t="shared" si="0"/>
        <v>0</v>
      </c>
      <c r="J22" s="562">
        <f t="shared" si="0"/>
        <v>0</v>
      </c>
      <c r="K22" s="562">
        <f t="shared" si="0"/>
        <v>0</v>
      </c>
      <c r="L22" s="562">
        <f t="shared" si="0"/>
        <v>0</v>
      </c>
      <c r="M22" s="562">
        <f t="shared" si="0"/>
        <v>0</v>
      </c>
      <c r="N22" s="562">
        <f t="shared" si="0"/>
        <v>0</v>
      </c>
    </row>
    <row r="23" spans="2:14" ht="15.95" customHeight="1">
      <c r="B23" s="560"/>
      <c r="C23" s="561"/>
      <c r="D23" s="561"/>
      <c r="E23" s="558"/>
      <c r="F23" s="558"/>
      <c r="G23" s="558"/>
      <c r="H23" s="558"/>
      <c r="I23" s="558"/>
      <c r="J23" s="559"/>
      <c r="K23" s="558"/>
      <c r="L23" s="558"/>
      <c r="M23" s="558"/>
      <c r="N23" s="558"/>
    </row>
    <row r="24" spans="2:14" ht="15.95" customHeight="1">
      <c r="B24" s="884" t="s">
        <v>925</v>
      </c>
      <c r="C24" s="885"/>
      <c r="D24" s="563" t="s">
        <v>767</v>
      </c>
      <c r="E24" s="558"/>
      <c r="F24" s="558"/>
      <c r="G24" s="558"/>
      <c r="H24" s="558"/>
      <c r="I24" s="558"/>
      <c r="J24" s="559"/>
      <c r="K24" s="558"/>
      <c r="L24" s="558"/>
      <c r="M24" s="558"/>
      <c r="N24" s="558"/>
    </row>
    <row r="25" spans="2:14" ht="15.95" customHeight="1">
      <c r="B25" s="499" t="s">
        <v>494</v>
      </c>
      <c r="C25" s="318" t="s">
        <v>470</v>
      </c>
      <c r="D25" s="318"/>
      <c r="E25" s="555">
        <v>0</v>
      </c>
      <c r="F25" s="555">
        <v>0</v>
      </c>
      <c r="G25" s="555">
        <v>0</v>
      </c>
      <c r="H25" s="555">
        <v>0</v>
      </c>
      <c r="I25" s="555">
        <v>0</v>
      </c>
      <c r="J25" s="556">
        <v>0</v>
      </c>
      <c r="K25" s="555">
        <v>0</v>
      </c>
      <c r="L25" s="555">
        <v>0</v>
      </c>
      <c r="M25" s="555">
        <v>0</v>
      </c>
      <c r="N25" s="555">
        <v>0</v>
      </c>
    </row>
    <row r="26" spans="2:14" ht="15.95" customHeight="1">
      <c r="B26" s="499" t="s">
        <v>495</v>
      </c>
      <c r="C26" s="318" t="s">
        <v>479</v>
      </c>
      <c r="D26" s="318"/>
      <c r="E26" s="555">
        <v>0</v>
      </c>
      <c r="F26" s="555">
        <v>0</v>
      </c>
      <c r="G26" s="555">
        <v>0</v>
      </c>
      <c r="H26" s="555">
        <v>0</v>
      </c>
      <c r="I26" s="555">
        <v>0</v>
      </c>
      <c r="J26" s="556">
        <v>0</v>
      </c>
      <c r="K26" s="555">
        <v>0</v>
      </c>
      <c r="L26" s="555">
        <v>0</v>
      </c>
      <c r="M26" s="555">
        <v>0</v>
      </c>
      <c r="N26" s="555">
        <v>0</v>
      </c>
    </row>
    <row r="27" spans="2:14" ht="15.95" customHeight="1">
      <c r="B27" s="564" t="s">
        <v>611</v>
      </c>
      <c r="C27" s="499" t="s">
        <v>480</v>
      </c>
      <c r="D27" s="499"/>
      <c r="E27" s="555">
        <v>0</v>
      </c>
      <c r="F27" s="555">
        <v>0</v>
      </c>
      <c r="G27" s="555">
        <v>0</v>
      </c>
      <c r="H27" s="555">
        <v>0</v>
      </c>
      <c r="I27" s="555">
        <v>0</v>
      </c>
      <c r="J27" s="556">
        <v>0</v>
      </c>
      <c r="K27" s="555">
        <v>0</v>
      </c>
      <c r="L27" s="555">
        <v>0</v>
      </c>
      <c r="M27" s="555">
        <v>0</v>
      </c>
      <c r="N27" s="555">
        <v>0</v>
      </c>
    </row>
    <row r="28" spans="2:14" ht="15.95" customHeight="1">
      <c r="B28" s="499" t="s">
        <v>496</v>
      </c>
      <c r="C28" s="318" t="s">
        <v>471</v>
      </c>
      <c r="D28" s="318"/>
      <c r="E28" s="555">
        <v>0</v>
      </c>
      <c r="F28" s="555">
        <v>0</v>
      </c>
      <c r="G28" s="555">
        <v>0</v>
      </c>
      <c r="H28" s="555">
        <v>0</v>
      </c>
      <c r="I28" s="555">
        <v>0</v>
      </c>
      <c r="J28" s="556">
        <v>0</v>
      </c>
      <c r="K28" s="555">
        <v>0</v>
      </c>
      <c r="L28" s="555">
        <v>0</v>
      </c>
      <c r="M28" s="555">
        <v>0</v>
      </c>
      <c r="N28" s="555">
        <v>0</v>
      </c>
    </row>
    <row r="29" spans="2:14" ht="15.95" customHeight="1">
      <c r="B29" s="499" t="s">
        <v>497</v>
      </c>
      <c r="C29" s="318" t="s">
        <v>485</v>
      </c>
      <c r="D29" s="318"/>
      <c r="E29" s="555">
        <v>0</v>
      </c>
      <c r="F29" s="555">
        <v>0</v>
      </c>
      <c r="G29" s="555">
        <v>0</v>
      </c>
      <c r="H29" s="555">
        <v>0</v>
      </c>
      <c r="I29" s="555">
        <v>0</v>
      </c>
      <c r="J29" s="556">
        <v>0</v>
      </c>
      <c r="K29" s="555">
        <v>0</v>
      </c>
      <c r="L29" s="555">
        <v>0</v>
      </c>
      <c r="M29" s="555">
        <v>0</v>
      </c>
      <c r="N29" s="555">
        <v>0</v>
      </c>
    </row>
    <row r="30" spans="2:14" ht="15.95" customHeight="1">
      <c r="B30" s="564" t="s">
        <v>612</v>
      </c>
      <c r="C30" s="318" t="s">
        <v>613</v>
      </c>
      <c r="D30" s="318"/>
      <c r="E30" s="555">
        <v>0</v>
      </c>
      <c r="F30" s="555">
        <v>0</v>
      </c>
      <c r="G30" s="555">
        <v>0</v>
      </c>
      <c r="H30" s="555">
        <v>0</v>
      </c>
      <c r="I30" s="555">
        <v>0</v>
      </c>
      <c r="J30" s="556">
        <v>0</v>
      </c>
      <c r="K30" s="555">
        <v>0</v>
      </c>
      <c r="L30" s="555">
        <v>0</v>
      </c>
      <c r="M30" s="555">
        <v>0</v>
      </c>
      <c r="N30" s="555">
        <v>0</v>
      </c>
    </row>
    <row r="31" spans="2:14" ht="15.95" customHeight="1">
      <c r="B31" s="564" t="s">
        <v>615</v>
      </c>
      <c r="C31" s="318" t="s">
        <v>614</v>
      </c>
      <c r="D31" s="318"/>
      <c r="E31" s="555">
        <v>0</v>
      </c>
      <c r="F31" s="555">
        <v>0</v>
      </c>
      <c r="G31" s="555">
        <v>0</v>
      </c>
      <c r="H31" s="555">
        <v>0</v>
      </c>
      <c r="I31" s="555">
        <v>0</v>
      </c>
      <c r="J31" s="556">
        <v>0</v>
      </c>
      <c r="K31" s="555">
        <v>0</v>
      </c>
      <c r="L31" s="555">
        <v>0</v>
      </c>
      <c r="M31" s="555">
        <v>0</v>
      </c>
      <c r="N31" s="555">
        <v>0</v>
      </c>
    </row>
    <row r="32" spans="2:14" ht="15.95" customHeight="1">
      <c r="B32" s="499" t="s">
        <v>498</v>
      </c>
      <c r="C32" s="319" t="s">
        <v>472</v>
      </c>
      <c r="D32" s="319"/>
      <c r="E32" s="555">
        <v>0</v>
      </c>
      <c r="F32" s="555">
        <v>0</v>
      </c>
      <c r="G32" s="555">
        <v>0</v>
      </c>
      <c r="H32" s="555">
        <v>0</v>
      </c>
      <c r="I32" s="555">
        <v>0</v>
      </c>
      <c r="J32" s="556">
        <v>0</v>
      </c>
      <c r="K32" s="555">
        <v>0</v>
      </c>
      <c r="L32" s="555">
        <v>0</v>
      </c>
      <c r="M32" s="555">
        <v>0</v>
      </c>
      <c r="N32" s="555">
        <v>0</v>
      </c>
    </row>
    <row r="33" spans="2:14" ht="15.95" customHeight="1">
      <c r="B33" s="499" t="s">
        <v>616</v>
      </c>
      <c r="C33" s="319" t="s">
        <v>617</v>
      </c>
      <c r="D33" s="319"/>
      <c r="E33" s="555">
        <v>0</v>
      </c>
      <c r="F33" s="555">
        <v>0</v>
      </c>
      <c r="G33" s="555">
        <v>0</v>
      </c>
      <c r="H33" s="555">
        <v>0</v>
      </c>
      <c r="I33" s="555">
        <v>0</v>
      </c>
      <c r="J33" s="556">
        <v>0</v>
      </c>
      <c r="K33" s="555">
        <v>0</v>
      </c>
      <c r="L33" s="555">
        <v>0</v>
      </c>
      <c r="M33" s="555">
        <v>0</v>
      </c>
      <c r="N33" s="555">
        <v>0</v>
      </c>
    </row>
    <row r="34" spans="2:14" ht="15.95" customHeight="1">
      <c r="B34" s="499" t="s">
        <v>499</v>
      </c>
      <c r="C34" s="499" t="s">
        <v>481</v>
      </c>
      <c r="D34" s="499"/>
      <c r="E34" s="555">
        <v>0</v>
      </c>
      <c r="F34" s="555">
        <v>0</v>
      </c>
      <c r="G34" s="555">
        <v>0</v>
      </c>
      <c r="H34" s="555">
        <v>0</v>
      </c>
      <c r="I34" s="555">
        <v>0</v>
      </c>
      <c r="J34" s="556">
        <v>0</v>
      </c>
      <c r="K34" s="555">
        <v>0</v>
      </c>
      <c r="L34" s="555">
        <v>0</v>
      </c>
      <c r="M34" s="555">
        <v>0</v>
      </c>
      <c r="N34" s="555">
        <v>0</v>
      </c>
    </row>
    <row r="35" spans="2:14" ht="15.95" customHeight="1">
      <c r="B35" s="564" t="s">
        <v>618</v>
      </c>
      <c r="C35" s="318" t="s">
        <v>473</v>
      </c>
      <c r="D35" s="318"/>
      <c r="E35" s="555">
        <v>0</v>
      </c>
      <c r="F35" s="555">
        <v>0</v>
      </c>
      <c r="G35" s="555">
        <v>0</v>
      </c>
      <c r="H35" s="555">
        <v>0</v>
      </c>
      <c r="I35" s="555">
        <v>0</v>
      </c>
      <c r="J35" s="556">
        <v>0</v>
      </c>
      <c r="K35" s="555">
        <v>0</v>
      </c>
      <c r="L35" s="555">
        <v>0</v>
      </c>
      <c r="M35" s="555">
        <v>0</v>
      </c>
      <c r="N35" s="555">
        <v>0</v>
      </c>
    </row>
    <row r="36" spans="2:14" ht="15.95" customHeight="1">
      <c r="B36" s="564" t="s">
        <v>500</v>
      </c>
      <c r="C36" s="499" t="s">
        <v>624</v>
      </c>
      <c r="D36" s="499"/>
      <c r="E36" s="555">
        <v>0</v>
      </c>
      <c r="F36" s="555">
        <v>0</v>
      </c>
      <c r="G36" s="555">
        <v>0</v>
      </c>
      <c r="H36" s="555">
        <v>0</v>
      </c>
      <c r="I36" s="555">
        <v>0</v>
      </c>
      <c r="J36" s="556">
        <v>0</v>
      </c>
      <c r="K36" s="555">
        <v>0</v>
      </c>
      <c r="L36" s="555">
        <v>0</v>
      </c>
      <c r="M36" s="555">
        <v>0</v>
      </c>
      <c r="N36" s="555">
        <v>0</v>
      </c>
    </row>
    <row r="37" spans="2:14" ht="15.95" customHeight="1">
      <c r="B37" s="499" t="s">
        <v>501</v>
      </c>
      <c r="C37" s="318" t="s">
        <v>482</v>
      </c>
      <c r="D37" s="318"/>
      <c r="E37" s="555">
        <v>0</v>
      </c>
      <c r="F37" s="555">
        <v>0</v>
      </c>
      <c r="G37" s="555">
        <v>0</v>
      </c>
      <c r="H37" s="555">
        <v>0</v>
      </c>
      <c r="I37" s="555">
        <v>0</v>
      </c>
      <c r="J37" s="556">
        <v>0</v>
      </c>
      <c r="K37" s="555">
        <v>0</v>
      </c>
      <c r="L37" s="555">
        <v>0</v>
      </c>
      <c r="M37" s="555">
        <v>0</v>
      </c>
      <c r="N37" s="555">
        <v>0</v>
      </c>
    </row>
    <row r="38" spans="2:14" ht="15.95" customHeight="1">
      <c r="B38" s="565"/>
      <c r="C38" s="318"/>
      <c r="D38" s="318"/>
      <c r="E38" s="558" t="s">
        <v>35</v>
      </c>
      <c r="F38" s="558" t="s">
        <v>35</v>
      </c>
      <c r="G38" s="558" t="s">
        <v>35</v>
      </c>
      <c r="H38" s="558" t="s">
        <v>35</v>
      </c>
      <c r="I38" s="558" t="s">
        <v>35</v>
      </c>
      <c r="J38" s="558" t="s">
        <v>35</v>
      </c>
      <c r="K38" s="558" t="s">
        <v>35</v>
      </c>
      <c r="L38" s="558">
        <v>0</v>
      </c>
      <c r="M38" s="558" t="s">
        <v>35</v>
      </c>
      <c r="N38" s="558" t="s">
        <v>35</v>
      </c>
    </row>
    <row r="39" spans="2:14" ht="15.95" customHeight="1" thickBot="1">
      <c r="B39" s="560" t="s">
        <v>35</v>
      </c>
      <c r="C39" s="561" t="s">
        <v>474</v>
      </c>
      <c r="D39" s="561"/>
      <c r="E39" s="562">
        <f>SUM(E25:E37)</f>
        <v>0</v>
      </c>
      <c r="F39" s="562">
        <f t="shared" ref="F39:N39" si="1">SUM(F25:F37)</f>
        <v>0</v>
      </c>
      <c r="G39" s="562">
        <f t="shared" si="1"/>
        <v>0</v>
      </c>
      <c r="H39" s="562">
        <f t="shared" si="1"/>
        <v>0</v>
      </c>
      <c r="I39" s="562">
        <f t="shared" si="1"/>
        <v>0</v>
      </c>
      <c r="J39" s="562">
        <f t="shared" si="1"/>
        <v>0</v>
      </c>
      <c r="K39" s="562">
        <f t="shared" si="1"/>
        <v>0</v>
      </c>
      <c r="L39" s="562">
        <f t="shared" si="1"/>
        <v>0</v>
      </c>
      <c r="M39" s="562">
        <f t="shared" si="1"/>
        <v>0</v>
      </c>
      <c r="N39" s="562">
        <f t="shared" si="1"/>
        <v>0</v>
      </c>
    </row>
    <row r="40" spans="2:14" ht="15.95" customHeight="1">
      <c r="B40" s="560"/>
      <c r="C40" s="561"/>
      <c r="D40" s="561"/>
      <c r="E40" s="558"/>
      <c r="F40" s="558"/>
      <c r="G40" s="558"/>
      <c r="H40" s="558"/>
      <c r="I40" s="558"/>
      <c r="J40" s="559"/>
      <c r="K40" s="558"/>
      <c r="L40" s="558"/>
      <c r="M40" s="558"/>
      <c r="N40" s="558"/>
    </row>
    <row r="41" spans="2:14" ht="15.95" customHeight="1" thickBot="1">
      <c r="B41" s="566"/>
      <c r="C41" s="567" t="s">
        <v>619</v>
      </c>
      <c r="D41" s="568"/>
      <c r="E41" s="569">
        <f t="shared" ref="E41:N41" si="2">E22+E39</f>
        <v>0</v>
      </c>
      <c r="F41" s="569">
        <f t="shared" si="2"/>
        <v>0</v>
      </c>
      <c r="G41" s="569">
        <f t="shared" si="2"/>
        <v>0</v>
      </c>
      <c r="H41" s="569">
        <f t="shared" si="2"/>
        <v>0</v>
      </c>
      <c r="I41" s="569">
        <f t="shared" si="2"/>
        <v>0</v>
      </c>
      <c r="J41" s="569">
        <f t="shared" si="2"/>
        <v>0</v>
      </c>
      <c r="K41" s="569">
        <f t="shared" si="2"/>
        <v>0</v>
      </c>
      <c r="L41" s="569">
        <f t="shared" si="2"/>
        <v>0</v>
      </c>
      <c r="M41" s="569">
        <f t="shared" si="2"/>
        <v>0</v>
      </c>
      <c r="N41" s="569">
        <f t="shared" si="2"/>
        <v>0</v>
      </c>
    </row>
    <row r="42" spans="2:14" ht="15.95" customHeight="1" thickTop="1">
      <c r="E42" s="376" t="s">
        <v>790</v>
      </c>
    </row>
    <row r="43" spans="2:14" ht="15.95" customHeight="1">
      <c r="E43" s="376" t="s">
        <v>791</v>
      </c>
    </row>
    <row r="44" spans="2:14" ht="15.95" customHeight="1"/>
    <row r="45" spans="2:14" ht="15.95" customHeight="1"/>
    <row r="46" spans="2:14" ht="15.95" customHeight="1">
      <c r="B46" s="570" t="s">
        <v>380</v>
      </c>
      <c r="C46" s="571" t="s">
        <v>379</v>
      </c>
      <c r="D46" s="571"/>
      <c r="E46" s="571"/>
      <c r="F46" s="571"/>
      <c r="G46" s="571"/>
      <c r="J46" s="572" t="s">
        <v>277</v>
      </c>
      <c r="K46" s="573"/>
      <c r="L46" s="388"/>
    </row>
    <row r="47" spans="2:14" ht="15.95" customHeight="1">
      <c r="B47" s="574" t="s">
        <v>216</v>
      </c>
      <c r="C47" s="575" t="s">
        <v>378</v>
      </c>
      <c r="D47" s="575"/>
      <c r="E47" s="576"/>
      <c r="F47" s="576"/>
      <c r="J47" s="575" t="s">
        <v>278</v>
      </c>
      <c r="K47" s="576"/>
      <c r="L47" s="577"/>
      <c r="M47" s="577"/>
      <c r="N47" s="577"/>
    </row>
    <row r="48" spans="2:14" ht="15.95" customHeight="1"/>
    <row r="49" spans="1:15" ht="15.95" customHeight="1"/>
    <row r="50" spans="1:15" ht="15.95" customHeight="1">
      <c r="B50" s="376" t="s">
        <v>35</v>
      </c>
    </row>
    <row r="51" spans="1:15" ht="15.95" customHeight="1">
      <c r="A51" s="367" t="s">
        <v>35</v>
      </c>
      <c r="B51" s="578"/>
      <c r="C51" s="578" t="s">
        <v>35</v>
      </c>
      <c r="D51" s="578"/>
      <c r="E51" s="578" t="s">
        <v>35</v>
      </c>
      <c r="F51" s="578" t="s">
        <v>35</v>
      </c>
      <c r="G51" s="578" t="s">
        <v>35</v>
      </c>
      <c r="H51" s="578" t="s">
        <v>35</v>
      </c>
      <c r="I51" s="578" t="s">
        <v>35</v>
      </c>
      <c r="J51" s="578" t="s">
        <v>35</v>
      </c>
      <c r="K51" s="578" t="s">
        <v>35</v>
      </c>
      <c r="L51" s="578" t="s">
        <v>35</v>
      </c>
      <c r="M51" s="578" t="s">
        <v>35</v>
      </c>
      <c r="N51" s="578" t="s">
        <v>35</v>
      </c>
      <c r="O51" s="376" t="s">
        <v>35</v>
      </c>
    </row>
    <row r="52" spans="1:15">
      <c r="B52" s="376" t="s">
        <v>35</v>
      </c>
      <c r="C52" s="376">
        <f ca="1">CELL("width",C52)</f>
        <v>67</v>
      </c>
    </row>
    <row r="55" spans="1:15">
      <c r="B55" s="376" t="s">
        <v>35</v>
      </c>
    </row>
  </sheetData>
  <mergeCells count="11">
    <mergeCell ref="B10:C10"/>
    <mergeCell ref="B24:C24"/>
    <mergeCell ref="K6:M6"/>
    <mergeCell ref="B2:N2"/>
    <mergeCell ref="B5:B8"/>
    <mergeCell ref="C5:C8"/>
    <mergeCell ref="E5:F5"/>
    <mergeCell ref="K5:M5"/>
    <mergeCell ref="E6:F6"/>
    <mergeCell ref="G6:I6"/>
    <mergeCell ref="G5:J5"/>
  </mergeCells>
  <printOptions horizontalCentered="1"/>
  <pageMargins left="0.23622047244094491" right="7.874015748031496E-2" top="0.94488188976377963" bottom="0.23622047244094491" header="0.31496062992125984" footer="0.31496062992125984"/>
  <pageSetup paperSize="9" scale="55" firstPageNumber="5"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46"/>
  <sheetViews>
    <sheetView topLeftCell="B1" workbookViewId="0">
      <selection activeCell="A21" sqref="A21"/>
    </sheetView>
  </sheetViews>
  <sheetFormatPr defaultRowHeight="15"/>
  <cols>
    <col min="1" max="1" width="4.7109375" customWidth="1"/>
    <col min="2" max="2" width="45.28515625" style="25" customWidth="1"/>
    <col min="3" max="3" width="14" style="25" customWidth="1"/>
    <col min="4" max="4" width="47" style="25" customWidth="1"/>
    <col min="5" max="5" width="18.85546875" style="25" customWidth="1"/>
    <col min="6" max="6" width="15.28515625" style="25" customWidth="1"/>
    <col min="7" max="8" width="15.85546875" style="25" customWidth="1"/>
    <col min="9" max="9" width="23.42578125" style="25" customWidth="1"/>
    <col min="10" max="10" width="2.7109375" style="25" customWidth="1"/>
    <col min="11" max="12" width="9.140625" style="25"/>
  </cols>
  <sheetData>
    <row r="1" spans="2:11" ht="18" customHeight="1">
      <c r="I1" s="58" t="s">
        <v>625</v>
      </c>
    </row>
    <row r="2" spans="2:11" ht="20.25" customHeight="1">
      <c r="B2" s="907" t="s">
        <v>886</v>
      </c>
      <c r="C2" s="907"/>
      <c r="D2" s="907"/>
      <c r="E2" s="907"/>
      <c r="F2" s="907"/>
      <c r="G2" s="907"/>
      <c r="H2" s="907"/>
      <c r="I2" s="907"/>
      <c r="J2" s="76"/>
      <c r="K2" s="76"/>
    </row>
    <row r="3" spans="2:11" ht="12" customHeight="1">
      <c r="B3" s="69"/>
      <c r="C3" s="535"/>
      <c r="D3" s="535"/>
      <c r="E3" s="535"/>
      <c r="F3" s="535"/>
      <c r="G3" s="535"/>
      <c r="H3" s="69"/>
      <c r="I3" s="69"/>
      <c r="J3" s="76"/>
      <c r="K3" s="76"/>
    </row>
    <row r="4" spans="2:11" ht="15" customHeight="1">
      <c r="B4" s="534" t="s">
        <v>259</v>
      </c>
      <c r="C4" s="363"/>
      <c r="D4" s="376"/>
      <c r="E4" s="376"/>
      <c r="F4" s="582" t="s">
        <v>159</v>
      </c>
      <c r="G4" s="503"/>
      <c r="H4" s="65"/>
      <c r="I4" s="56"/>
      <c r="J4" s="76"/>
      <c r="K4" s="76"/>
    </row>
    <row r="5" spans="2:11" ht="11.25" customHeight="1">
      <c r="B5" s="67"/>
      <c r="C5" s="68"/>
      <c r="D5" s="67"/>
      <c r="E5" s="67"/>
      <c r="F5" s="56"/>
      <c r="G5" s="56"/>
      <c r="H5" s="56"/>
      <c r="I5" s="77"/>
      <c r="J5" s="76"/>
      <c r="K5" s="76"/>
    </row>
    <row r="6" spans="2:11" ht="13.5" customHeight="1">
      <c r="B6" s="67"/>
      <c r="C6" s="68"/>
      <c r="D6" s="67"/>
      <c r="E6" s="908" t="s">
        <v>444</v>
      </c>
      <c r="F6" s="909"/>
      <c r="G6" s="78" t="s">
        <v>279</v>
      </c>
      <c r="H6" s="79" t="s">
        <v>628</v>
      </c>
      <c r="I6" s="579" t="s">
        <v>280</v>
      </c>
    </row>
    <row r="7" spans="2:11" ht="13.5" customHeight="1">
      <c r="B7" s="67"/>
      <c r="C7" s="68"/>
      <c r="E7" s="910"/>
      <c r="F7" s="911"/>
      <c r="G7" s="80" t="s">
        <v>281</v>
      </c>
      <c r="H7" s="81" t="s">
        <v>789</v>
      </c>
      <c r="I7" s="580" t="s">
        <v>280</v>
      </c>
    </row>
    <row r="8" spans="2:11" ht="14.25" customHeight="1">
      <c r="B8" s="67"/>
      <c r="C8" s="68"/>
      <c r="D8" s="67"/>
      <c r="E8" s="912"/>
      <c r="F8" s="913"/>
      <c r="G8" s="82" t="s">
        <v>282</v>
      </c>
      <c r="H8" s="83" t="s">
        <v>887</v>
      </c>
      <c r="I8" s="581" t="s">
        <v>280</v>
      </c>
    </row>
    <row r="9" spans="2:11" ht="9" customHeight="1">
      <c r="B9" s="67"/>
      <c r="C9" s="68"/>
      <c r="D9" s="67"/>
      <c r="E9" s="67"/>
      <c r="F9" s="56"/>
      <c r="G9" s="56"/>
      <c r="H9" s="56"/>
      <c r="I9" s="77" t="s">
        <v>7</v>
      </c>
      <c r="J9" s="76"/>
      <c r="K9" s="76"/>
    </row>
    <row r="10" spans="2:11" ht="6" customHeight="1">
      <c r="B10" s="914" t="s">
        <v>283</v>
      </c>
      <c r="C10" s="917" t="s">
        <v>73</v>
      </c>
      <c r="D10" s="917" t="s">
        <v>441</v>
      </c>
      <c r="E10" s="917" t="s">
        <v>464</v>
      </c>
      <c r="F10" s="917" t="s">
        <v>443</v>
      </c>
      <c r="G10" s="914" t="s">
        <v>202</v>
      </c>
      <c r="H10" s="917" t="s">
        <v>442</v>
      </c>
      <c r="I10" s="917" t="s">
        <v>284</v>
      </c>
      <c r="J10" s="76"/>
      <c r="K10" s="76"/>
    </row>
    <row r="11" spans="2:11" ht="15" customHeight="1">
      <c r="B11" s="915"/>
      <c r="C11" s="905"/>
      <c r="D11" s="905"/>
      <c r="E11" s="905"/>
      <c r="F11" s="905"/>
      <c r="G11" s="915"/>
      <c r="H11" s="905"/>
      <c r="I11" s="905"/>
      <c r="J11" s="76"/>
      <c r="K11" s="76"/>
    </row>
    <row r="12" spans="2:11" ht="21" customHeight="1">
      <c r="B12" s="915"/>
      <c r="C12" s="905"/>
      <c r="D12" s="905"/>
      <c r="E12" s="905"/>
      <c r="F12" s="905"/>
      <c r="G12" s="915"/>
      <c r="H12" s="905"/>
      <c r="I12" s="905"/>
      <c r="J12" s="76"/>
      <c r="K12" s="76"/>
    </row>
    <row r="13" spans="2:11" ht="15.75" customHeight="1">
      <c r="B13" s="915"/>
      <c r="C13" s="905"/>
      <c r="D13" s="905"/>
      <c r="E13" s="905"/>
      <c r="F13" s="905"/>
      <c r="G13" s="915"/>
      <c r="H13" s="905"/>
      <c r="I13" s="905"/>
      <c r="J13" s="52"/>
      <c r="K13" s="52"/>
    </row>
    <row r="14" spans="2:11" ht="3" hidden="1" customHeight="1">
      <c r="B14" s="915"/>
      <c r="C14" s="905"/>
      <c r="D14" s="905"/>
      <c r="E14" s="905"/>
      <c r="F14" s="905"/>
      <c r="G14" s="915"/>
      <c r="H14" s="905"/>
      <c r="I14" s="905"/>
      <c r="J14" s="52"/>
      <c r="K14" s="52"/>
    </row>
    <row r="15" spans="2:11" ht="17.25" customHeight="1">
      <c r="B15" s="915"/>
      <c r="C15" s="905"/>
      <c r="D15" s="905"/>
      <c r="E15" s="70" t="s">
        <v>43</v>
      </c>
      <c r="F15" s="84" t="s">
        <v>44</v>
      </c>
      <c r="G15" s="84" t="s">
        <v>45</v>
      </c>
      <c r="H15" s="70" t="s">
        <v>46</v>
      </c>
      <c r="I15" s="905" t="s">
        <v>285</v>
      </c>
    </row>
    <row r="16" spans="2:11" ht="15.75" customHeight="1">
      <c r="B16" s="916"/>
      <c r="C16" s="906"/>
      <c r="D16" s="906"/>
      <c r="E16" s="85"/>
      <c r="F16" s="51"/>
      <c r="G16" s="51"/>
      <c r="H16" s="51"/>
      <c r="I16" s="906"/>
    </row>
    <row r="17" spans="2:9" ht="32.25" customHeight="1">
      <c r="B17" s="323" t="s">
        <v>286</v>
      </c>
      <c r="C17" s="86" t="s">
        <v>287</v>
      </c>
      <c r="D17" s="87"/>
      <c r="E17" s="88"/>
      <c r="F17" s="87"/>
      <c r="G17" s="87"/>
      <c r="H17" s="87"/>
      <c r="I17" s="87"/>
    </row>
    <row r="18" spans="2:9" ht="15.95" customHeight="1">
      <c r="B18" s="324"/>
      <c r="C18" s="320" t="s">
        <v>486</v>
      </c>
      <c r="D18" s="317" t="s">
        <v>620</v>
      </c>
      <c r="E18" s="90"/>
      <c r="F18" s="583"/>
      <c r="G18" s="583"/>
      <c r="H18" s="583"/>
      <c r="I18" s="583"/>
    </row>
    <row r="19" spans="2:9" ht="15.95" customHeight="1">
      <c r="B19" s="324"/>
      <c r="C19" s="320" t="s">
        <v>488</v>
      </c>
      <c r="D19" s="317" t="s">
        <v>477</v>
      </c>
      <c r="E19" s="90"/>
      <c r="F19" s="583"/>
      <c r="G19" s="583"/>
      <c r="H19" s="583"/>
      <c r="I19" s="583"/>
    </row>
    <row r="20" spans="2:9" ht="15.95" customHeight="1">
      <c r="B20" s="324"/>
      <c r="C20" s="320" t="s">
        <v>609</v>
      </c>
      <c r="D20" s="317" t="s">
        <v>475</v>
      </c>
      <c r="E20" s="90"/>
      <c r="F20" s="583"/>
      <c r="G20" s="583"/>
      <c r="H20" s="583"/>
      <c r="I20" s="583"/>
    </row>
    <row r="21" spans="2:9" ht="15.95" customHeight="1">
      <c r="B21" s="324"/>
      <c r="C21" s="89" t="s">
        <v>288</v>
      </c>
      <c r="D21" s="89"/>
      <c r="E21" s="90"/>
      <c r="F21" s="583"/>
      <c r="G21" s="583"/>
      <c r="H21" s="583"/>
      <c r="I21" s="583"/>
    </row>
    <row r="22" spans="2:9" ht="15.95" customHeight="1">
      <c r="B22" s="324"/>
      <c r="C22" s="89" t="s">
        <v>288</v>
      </c>
      <c r="D22" s="89"/>
      <c r="E22" s="90"/>
      <c r="F22" s="583"/>
      <c r="G22" s="583"/>
      <c r="H22" s="583"/>
      <c r="I22" s="583"/>
    </row>
    <row r="23" spans="2:9" ht="18" customHeight="1" thickBot="1">
      <c r="B23" s="325" t="s">
        <v>149</v>
      </c>
      <c r="C23" s="89"/>
      <c r="D23" s="89"/>
      <c r="E23" s="91"/>
      <c r="F23" s="584" t="s">
        <v>35</v>
      </c>
      <c r="G23" s="584"/>
      <c r="H23" s="584"/>
      <c r="I23" s="584"/>
    </row>
    <row r="24" spans="2:9" ht="11.25" customHeight="1" thickTop="1">
      <c r="B24" s="324"/>
      <c r="C24" s="89"/>
      <c r="D24" s="89"/>
      <c r="E24" s="89"/>
      <c r="F24" s="89"/>
      <c r="G24" s="89"/>
      <c r="H24" s="89"/>
      <c r="I24" s="89"/>
    </row>
    <row r="25" spans="2:9" ht="15.75">
      <c r="B25" s="326" t="s">
        <v>289</v>
      </c>
      <c r="C25" s="92" t="s">
        <v>287</v>
      </c>
      <c r="D25" s="89"/>
      <c r="E25" s="89"/>
      <c r="F25" s="90"/>
      <c r="G25" s="89"/>
      <c r="H25" s="89"/>
      <c r="I25" s="89"/>
    </row>
    <row r="26" spans="2:9" ht="15.95" customHeight="1">
      <c r="B26" s="324"/>
      <c r="C26" s="320" t="s">
        <v>486</v>
      </c>
      <c r="D26" s="317" t="s">
        <v>620</v>
      </c>
      <c r="E26" s="583"/>
      <c r="F26" s="90"/>
      <c r="G26" s="583"/>
      <c r="H26" s="583"/>
      <c r="I26" s="583"/>
    </row>
    <row r="27" spans="2:9" ht="15.95" customHeight="1">
      <c r="B27" s="324"/>
      <c r="C27" s="320" t="s">
        <v>488</v>
      </c>
      <c r="D27" s="317" t="s">
        <v>477</v>
      </c>
      <c r="E27" s="583"/>
      <c r="F27" s="90"/>
      <c r="G27" s="583"/>
      <c r="H27" s="583"/>
      <c r="I27" s="583"/>
    </row>
    <row r="28" spans="2:9" ht="15.95" customHeight="1">
      <c r="B28" s="324"/>
      <c r="C28" s="320" t="s">
        <v>609</v>
      </c>
      <c r="D28" s="317" t="s">
        <v>475</v>
      </c>
      <c r="E28" s="583"/>
      <c r="F28" s="90"/>
      <c r="G28" s="583"/>
      <c r="H28" s="583"/>
      <c r="I28" s="583"/>
    </row>
    <row r="29" spans="2:9" ht="15.95" customHeight="1">
      <c r="B29" s="324"/>
      <c r="C29" s="89" t="s">
        <v>288</v>
      </c>
      <c r="D29" s="89"/>
      <c r="E29" s="583"/>
      <c r="F29" s="90"/>
      <c r="G29" s="583"/>
      <c r="H29" s="583"/>
      <c r="I29" s="583"/>
    </row>
    <row r="30" spans="2:9" ht="15.95" customHeight="1">
      <c r="B30" s="327"/>
      <c r="C30" s="89" t="s">
        <v>288</v>
      </c>
      <c r="D30" s="89"/>
      <c r="E30" s="583"/>
      <c r="F30" s="93"/>
      <c r="G30" s="585"/>
      <c r="H30" s="585"/>
      <c r="I30" s="585"/>
    </row>
    <row r="31" spans="2:9" ht="18" customHeight="1" thickBot="1">
      <c r="B31" s="325" t="s">
        <v>149</v>
      </c>
      <c r="C31" s="89"/>
      <c r="D31" s="89"/>
      <c r="E31" s="584"/>
      <c r="F31" s="91"/>
      <c r="G31" s="584"/>
      <c r="H31" s="584"/>
      <c r="I31" s="584"/>
    </row>
    <row r="32" spans="2:9" ht="14.25" customHeight="1" thickTop="1">
      <c r="B32" s="327"/>
      <c r="C32" s="89"/>
      <c r="D32" s="89"/>
      <c r="E32" s="89"/>
      <c r="F32" s="89"/>
      <c r="G32" s="89"/>
      <c r="H32" s="89"/>
      <c r="I32" s="89"/>
    </row>
    <row r="33" spans="2:11" ht="15.75">
      <c r="B33" s="326" t="s">
        <v>290</v>
      </c>
      <c r="C33" s="92" t="s">
        <v>287</v>
      </c>
      <c r="D33" s="89"/>
      <c r="E33" s="89"/>
      <c r="F33" s="90"/>
      <c r="G33" s="89"/>
      <c r="H33" s="89"/>
      <c r="I33" s="89"/>
    </row>
    <row r="34" spans="2:11" ht="15.95" customHeight="1">
      <c r="B34" s="327"/>
      <c r="C34" s="320" t="s">
        <v>486</v>
      </c>
      <c r="D34" s="317" t="s">
        <v>620</v>
      </c>
      <c r="E34" s="583"/>
      <c r="F34" s="93"/>
      <c r="G34" s="585"/>
      <c r="H34" s="585"/>
      <c r="I34" s="585"/>
    </row>
    <row r="35" spans="2:11" ht="15.95" customHeight="1">
      <c r="B35" s="324"/>
      <c r="C35" s="320" t="s">
        <v>488</v>
      </c>
      <c r="D35" s="317" t="s">
        <v>477</v>
      </c>
      <c r="E35" s="583"/>
      <c r="F35" s="90"/>
      <c r="G35" s="583"/>
      <c r="H35" s="583"/>
      <c r="I35" s="583"/>
    </row>
    <row r="36" spans="2:11" ht="15.95" customHeight="1">
      <c r="B36" s="327"/>
      <c r="C36" s="320" t="s">
        <v>609</v>
      </c>
      <c r="D36" s="317" t="s">
        <v>475</v>
      </c>
      <c r="E36" s="583"/>
      <c r="F36" s="90"/>
      <c r="G36" s="583"/>
      <c r="H36" s="583"/>
      <c r="I36" s="583"/>
    </row>
    <row r="37" spans="2:11" ht="15.95" customHeight="1">
      <c r="B37" s="324"/>
      <c r="C37" s="89" t="s">
        <v>288</v>
      </c>
      <c r="D37" s="89"/>
      <c r="E37" s="583"/>
      <c r="F37" s="90"/>
      <c r="G37" s="583"/>
      <c r="H37" s="583"/>
      <c r="I37" s="583"/>
    </row>
    <row r="38" spans="2:11" ht="15.95" customHeight="1">
      <c r="B38" s="327"/>
      <c r="C38" s="89" t="s">
        <v>288</v>
      </c>
      <c r="D38" s="89"/>
      <c r="E38" s="583"/>
      <c r="F38" s="93"/>
      <c r="G38" s="585"/>
      <c r="H38" s="588"/>
      <c r="I38" s="588"/>
    </row>
    <row r="39" spans="2:11" ht="18" customHeight="1" thickBot="1">
      <c r="B39" s="325" t="s">
        <v>149</v>
      </c>
      <c r="C39" s="89"/>
      <c r="D39" s="89"/>
      <c r="E39" s="584"/>
      <c r="F39" s="91"/>
      <c r="G39" s="584"/>
      <c r="H39" s="587"/>
      <c r="I39" s="584"/>
    </row>
    <row r="40" spans="2:11" ht="7.5" customHeight="1" thickTop="1">
      <c r="B40" s="325"/>
      <c r="C40" s="89"/>
      <c r="D40" s="89"/>
      <c r="E40" s="586"/>
      <c r="F40" s="95"/>
      <c r="G40" s="583"/>
      <c r="H40" s="583"/>
      <c r="I40" s="583"/>
    </row>
    <row r="41" spans="2:11" ht="18" customHeight="1" thickBot="1">
      <c r="B41" s="328" t="s">
        <v>115</v>
      </c>
      <c r="C41" s="94"/>
      <c r="D41" s="94"/>
      <c r="E41" s="587"/>
      <c r="F41" s="587"/>
      <c r="G41" s="584"/>
      <c r="H41" s="584"/>
      <c r="I41" s="584"/>
      <c r="J41" s="52"/>
      <c r="K41" s="52"/>
    </row>
    <row r="42" spans="2:11" ht="13.5" customHeight="1" thickTop="1">
      <c r="B42" s="52"/>
      <c r="C42" s="52"/>
      <c r="D42" s="52"/>
      <c r="E42" s="52"/>
      <c r="F42" s="52"/>
      <c r="G42" s="52"/>
      <c r="H42" s="52"/>
      <c r="I42" s="52"/>
    </row>
    <row r="43" spans="2:11" ht="15.75">
      <c r="B43" s="96" t="s">
        <v>291</v>
      </c>
      <c r="C43" s="71" t="s">
        <v>292</v>
      </c>
      <c r="D43" s="71"/>
      <c r="E43" s="71"/>
      <c r="F43" s="72" t="s">
        <v>460</v>
      </c>
      <c r="G43" s="52"/>
    </row>
    <row r="44" spans="2:11" ht="15.75">
      <c r="B44" s="97" t="s">
        <v>216</v>
      </c>
      <c r="C44" s="73" t="s">
        <v>373</v>
      </c>
      <c r="D44" s="74"/>
      <c r="E44" s="74"/>
      <c r="F44" s="73" t="s">
        <v>445</v>
      </c>
      <c r="G44" s="75"/>
      <c r="J44" s="75"/>
      <c r="K44" s="75"/>
    </row>
    <row r="45" spans="2:11" ht="15.75">
      <c r="C45" s="25" t="s">
        <v>293</v>
      </c>
      <c r="F45" s="245" t="s">
        <v>446</v>
      </c>
      <c r="G45" s="245"/>
    </row>
    <row r="46" spans="2:11" ht="15.75">
      <c r="F46" s="245" t="s">
        <v>447</v>
      </c>
      <c r="G46" s="245"/>
    </row>
  </sheetData>
  <mergeCells count="11">
    <mergeCell ref="I15:I16"/>
    <mergeCell ref="B2:I2"/>
    <mergeCell ref="E6:F8"/>
    <mergeCell ref="B10:B16"/>
    <mergeCell ref="C10:C16"/>
    <mergeCell ref="D10:D16"/>
    <mergeCell ref="E10:E14"/>
    <mergeCell ref="F10:F14"/>
    <mergeCell ref="G10:G14"/>
    <mergeCell ref="H10:H14"/>
    <mergeCell ref="I10:I14"/>
  </mergeCells>
  <printOptions horizontalCentered="1"/>
  <pageMargins left="0.78740157480314965" right="0.70866141732283472" top="0.94488188976377963" bottom="0.31496062992125984" header="0.31496062992125984" footer="0.19685039370078741"/>
  <pageSetup paperSize="9" scale="64" firstPageNumber="13"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33"/>
  <sheetViews>
    <sheetView workbookViewId="0">
      <selection activeCell="C5" sqref="C5"/>
    </sheetView>
  </sheetViews>
  <sheetFormatPr defaultRowHeight="15"/>
  <cols>
    <col min="1" max="1" width="5.28515625" style="367" customWidth="1"/>
    <col min="2" max="2" width="23.140625" style="376" customWidth="1"/>
    <col min="3" max="3" width="31.28515625" style="376" customWidth="1"/>
    <col min="4" max="4" width="23.5703125" style="376" customWidth="1"/>
    <col min="5" max="5" width="19.5703125" style="376" customWidth="1"/>
    <col min="6" max="6" width="22.140625" style="376" customWidth="1"/>
    <col min="7" max="7" width="25.28515625" style="376" customWidth="1"/>
    <col min="8" max="8" width="3.42578125" style="376" customWidth="1"/>
    <col min="9" max="22" width="9.140625" style="376"/>
    <col min="23" max="16384" width="9.140625" style="367"/>
  </cols>
  <sheetData>
    <row r="1" spans="2:22" ht="15.75">
      <c r="G1" s="866" t="s">
        <v>627</v>
      </c>
    </row>
    <row r="2" spans="2:22">
      <c r="G2" s="592"/>
    </row>
    <row r="3" spans="2:22" ht="22.5">
      <c r="B3" s="918" t="s">
        <v>448</v>
      </c>
      <c r="C3" s="918"/>
      <c r="D3" s="918"/>
      <c r="E3" s="918"/>
      <c r="F3" s="918"/>
      <c r="G3" s="918"/>
      <c r="H3" s="367"/>
      <c r="I3" s="367"/>
      <c r="J3" s="367"/>
      <c r="K3" s="367"/>
      <c r="L3" s="367"/>
      <c r="M3" s="367"/>
      <c r="N3" s="367"/>
      <c r="O3" s="367"/>
      <c r="P3" s="367"/>
      <c r="Q3" s="367"/>
      <c r="R3" s="367"/>
      <c r="S3" s="367"/>
      <c r="T3" s="367"/>
      <c r="U3" s="367"/>
      <c r="V3" s="367"/>
    </row>
    <row r="4" spans="2:22" ht="10.5" customHeight="1">
      <c r="B4" s="867"/>
      <c r="C4" s="867"/>
      <c r="D4" s="867"/>
      <c r="E4" s="867"/>
      <c r="F4" s="867"/>
      <c r="G4" s="867"/>
      <c r="H4" s="367"/>
      <c r="I4" s="367"/>
      <c r="J4" s="367"/>
      <c r="K4" s="367"/>
      <c r="L4" s="367"/>
      <c r="M4" s="367"/>
      <c r="N4" s="367"/>
      <c r="O4" s="367"/>
      <c r="P4" s="367"/>
      <c r="Q4" s="367"/>
      <c r="R4" s="367"/>
      <c r="S4" s="367"/>
      <c r="T4" s="367"/>
      <c r="U4" s="367"/>
      <c r="V4" s="367"/>
    </row>
    <row r="5" spans="2:22" ht="20.25">
      <c r="B5" s="534" t="s">
        <v>259</v>
      </c>
      <c r="C5" s="363"/>
      <c r="D5" s="534"/>
      <c r="F5" s="534" t="s">
        <v>159</v>
      </c>
      <c r="G5" s="868"/>
      <c r="H5" s="367"/>
      <c r="I5" s="367"/>
      <c r="J5" s="367"/>
      <c r="K5" s="367"/>
      <c r="L5" s="367"/>
      <c r="M5" s="367"/>
      <c r="N5" s="367"/>
      <c r="O5" s="367"/>
      <c r="P5" s="367"/>
      <c r="Q5" s="367"/>
      <c r="R5" s="367"/>
      <c r="S5" s="367"/>
      <c r="T5" s="367"/>
      <c r="U5" s="367"/>
      <c r="V5" s="367"/>
    </row>
    <row r="6" spans="2:22" ht="13.5" customHeight="1">
      <c r="B6" s="534"/>
      <c r="C6" s="363"/>
      <c r="D6" s="534"/>
      <c r="E6" s="865"/>
      <c r="F6" s="865"/>
      <c r="G6" s="536" t="s">
        <v>7</v>
      </c>
      <c r="H6" s="367"/>
      <c r="I6" s="367"/>
      <c r="J6" s="367"/>
      <c r="K6" s="367"/>
      <c r="L6" s="367"/>
      <c r="M6" s="367"/>
      <c r="N6" s="367"/>
      <c r="O6" s="367"/>
      <c r="P6" s="367"/>
      <c r="Q6" s="367"/>
      <c r="R6" s="367"/>
      <c r="S6" s="367"/>
      <c r="T6" s="367"/>
      <c r="U6" s="367"/>
      <c r="V6" s="367"/>
    </row>
    <row r="7" spans="2:22" ht="45.75" customHeight="1">
      <c r="B7" s="869" t="s">
        <v>73</v>
      </c>
      <c r="C7" s="869" t="s">
        <v>67</v>
      </c>
      <c r="D7" s="870" t="s">
        <v>383</v>
      </c>
      <c r="E7" s="870" t="s">
        <v>384</v>
      </c>
      <c r="F7" s="870" t="s">
        <v>385</v>
      </c>
      <c r="G7" s="871" t="s">
        <v>449</v>
      </c>
      <c r="H7" s="367"/>
      <c r="I7" s="367"/>
      <c r="J7" s="367"/>
      <c r="K7" s="367"/>
      <c r="L7" s="367"/>
      <c r="M7" s="367"/>
      <c r="N7" s="367"/>
      <c r="O7" s="367"/>
      <c r="P7" s="367"/>
      <c r="Q7" s="367"/>
      <c r="R7" s="367"/>
      <c r="S7" s="367"/>
      <c r="T7" s="367"/>
      <c r="U7" s="367"/>
      <c r="V7" s="367"/>
    </row>
    <row r="8" spans="2:22" ht="15.75">
      <c r="B8" s="583"/>
      <c r="C8" s="583"/>
      <c r="D8" s="583"/>
      <c r="E8" s="583"/>
      <c r="F8" s="583"/>
      <c r="G8" s="872"/>
      <c r="H8" s="367"/>
      <c r="I8" s="367"/>
      <c r="J8" s="367"/>
      <c r="K8" s="367"/>
      <c r="L8" s="367"/>
      <c r="M8" s="367"/>
      <c r="N8" s="367"/>
      <c r="O8" s="367"/>
      <c r="P8" s="367"/>
      <c r="Q8" s="367"/>
      <c r="R8" s="367"/>
      <c r="S8" s="367"/>
      <c r="T8" s="367"/>
      <c r="U8" s="367"/>
      <c r="V8" s="367"/>
    </row>
    <row r="9" spans="2:22">
      <c r="B9" s="585"/>
      <c r="C9" s="585"/>
      <c r="D9" s="585"/>
      <c r="E9" s="585"/>
      <c r="F9" s="585"/>
      <c r="G9" s="873"/>
      <c r="H9" s="367"/>
      <c r="I9" s="367"/>
      <c r="J9" s="367"/>
      <c r="K9" s="367"/>
      <c r="L9" s="367"/>
      <c r="M9" s="367"/>
      <c r="N9" s="367"/>
      <c r="O9" s="367"/>
      <c r="P9" s="367"/>
      <c r="Q9" s="367"/>
      <c r="R9" s="367"/>
      <c r="S9" s="367"/>
      <c r="T9" s="367"/>
      <c r="U9" s="367"/>
      <c r="V9" s="367"/>
    </row>
    <row r="10" spans="2:22">
      <c r="B10" s="585"/>
      <c r="C10" s="585"/>
      <c r="D10" s="585"/>
      <c r="E10" s="585"/>
      <c r="F10" s="585"/>
      <c r="G10" s="873"/>
      <c r="H10" s="367"/>
      <c r="I10" s="367"/>
      <c r="J10" s="367"/>
      <c r="K10" s="367"/>
      <c r="L10" s="367"/>
      <c r="M10" s="367"/>
      <c r="N10" s="367"/>
      <c r="O10" s="367"/>
      <c r="P10" s="367"/>
      <c r="Q10" s="367"/>
      <c r="R10" s="367"/>
      <c r="S10" s="367"/>
      <c r="T10" s="367"/>
      <c r="U10" s="367"/>
      <c r="V10" s="367"/>
    </row>
    <row r="11" spans="2:22">
      <c r="B11" s="585"/>
      <c r="C11" s="585"/>
      <c r="D11" s="585"/>
      <c r="E11" s="585"/>
      <c r="F11" s="585"/>
      <c r="G11" s="873"/>
      <c r="H11" s="367"/>
      <c r="I11" s="367"/>
      <c r="J11" s="367"/>
      <c r="K11" s="367"/>
      <c r="L11" s="367"/>
      <c r="M11" s="367"/>
      <c r="N11" s="367"/>
      <c r="O11" s="367"/>
      <c r="P11" s="367"/>
      <c r="Q11" s="367"/>
      <c r="R11" s="367"/>
      <c r="S11" s="367"/>
      <c r="T11" s="367"/>
      <c r="U11" s="367"/>
      <c r="V11" s="367"/>
    </row>
    <row r="12" spans="2:22">
      <c r="B12" s="585"/>
      <c r="C12" s="585"/>
      <c r="D12" s="585"/>
      <c r="E12" s="585"/>
      <c r="F12" s="585"/>
      <c r="G12" s="873"/>
      <c r="H12" s="367"/>
      <c r="I12" s="367"/>
      <c r="J12" s="367"/>
      <c r="K12" s="367"/>
      <c r="L12" s="367"/>
      <c r="M12" s="367"/>
      <c r="N12" s="367"/>
      <c r="O12" s="367"/>
      <c r="P12" s="367"/>
      <c r="Q12" s="367"/>
      <c r="R12" s="367"/>
      <c r="S12" s="367"/>
      <c r="T12" s="367"/>
      <c r="U12" s="367"/>
      <c r="V12" s="367"/>
    </row>
    <row r="13" spans="2:22">
      <c r="B13" s="585"/>
      <c r="C13" s="585"/>
      <c r="D13" s="585"/>
      <c r="E13" s="585"/>
      <c r="F13" s="585"/>
      <c r="G13" s="873"/>
      <c r="H13" s="367"/>
      <c r="I13" s="367"/>
      <c r="J13" s="367"/>
      <c r="K13" s="367"/>
      <c r="L13" s="367"/>
      <c r="M13" s="367"/>
      <c r="N13" s="367"/>
      <c r="O13" s="367"/>
      <c r="P13" s="367"/>
      <c r="Q13" s="367"/>
      <c r="R13" s="367"/>
      <c r="S13" s="367"/>
      <c r="T13" s="367"/>
      <c r="U13" s="367"/>
      <c r="V13" s="367"/>
    </row>
    <row r="14" spans="2:22">
      <c r="B14" s="585"/>
      <c r="C14" s="585"/>
      <c r="D14" s="585"/>
      <c r="E14" s="585"/>
      <c r="F14" s="585"/>
      <c r="G14" s="873"/>
      <c r="H14" s="367"/>
      <c r="I14" s="367"/>
      <c r="J14" s="367"/>
      <c r="K14" s="367"/>
      <c r="L14" s="367"/>
      <c r="M14" s="367"/>
      <c r="N14" s="367"/>
      <c r="O14" s="367"/>
      <c r="P14" s="367"/>
      <c r="Q14" s="367"/>
      <c r="R14" s="367"/>
      <c r="S14" s="367"/>
      <c r="T14" s="367"/>
      <c r="U14" s="367"/>
      <c r="V14" s="367"/>
    </row>
    <row r="15" spans="2:22">
      <c r="B15" s="585"/>
      <c r="C15" s="585"/>
      <c r="D15" s="585"/>
      <c r="E15" s="585"/>
      <c r="F15" s="585"/>
      <c r="G15" s="873"/>
      <c r="H15" s="367"/>
      <c r="I15" s="367"/>
      <c r="J15" s="367"/>
      <c r="K15" s="367"/>
      <c r="L15" s="367"/>
      <c r="M15" s="367"/>
      <c r="N15" s="367"/>
      <c r="O15" s="367"/>
      <c r="P15" s="367"/>
      <c r="Q15" s="367"/>
      <c r="R15" s="367"/>
      <c r="S15" s="367"/>
      <c r="T15" s="367"/>
      <c r="U15" s="367"/>
      <c r="V15" s="367"/>
    </row>
    <row r="16" spans="2:22">
      <c r="B16" s="585"/>
      <c r="C16" s="585"/>
      <c r="D16" s="585"/>
      <c r="E16" s="585"/>
      <c r="F16" s="585"/>
      <c r="G16" s="873"/>
      <c r="H16" s="367"/>
      <c r="I16" s="367"/>
      <c r="J16" s="367"/>
      <c r="K16" s="367"/>
      <c r="L16" s="367"/>
      <c r="M16" s="367"/>
      <c r="N16" s="367"/>
      <c r="O16" s="367"/>
      <c r="P16" s="367"/>
      <c r="Q16" s="367"/>
      <c r="R16" s="367"/>
      <c r="S16" s="367"/>
      <c r="T16" s="367"/>
      <c r="U16" s="367"/>
      <c r="V16" s="367"/>
    </row>
    <row r="17" spans="2:22">
      <c r="B17" s="585"/>
      <c r="C17" s="585"/>
      <c r="D17" s="585"/>
      <c r="E17" s="585"/>
      <c r="F17" s="585"/>
      <c r="G17" s="873"/>
      <c r="H17" s="367"/>
      <c r="I17" s="367"/>
      <c r="J17" s="367"/>
      <c r="K17" s="367"/>
      <c r="L17" s="367"/>
      <c r="M17" s="367"/>
      <c r="N17" s="367"/>
      <c r="O17" s="367"/>
      <c r="P17" s="367"/>
      <c r="Q17" s="367"/>
      <c r="R17" s="367"/>
      <c r="S17" s="367"/>
      <c r="T17" s="367"/>
      <c r="U17" s="367"/>
      <c r="V17" s="367"/>
    </row>
    <row r="18" spans="2:22">
      <c r="B18" s="585"/>
      <c r="C18" s="585"/>
      <c r="D18" s="585"/>
      <c r="E18" s="585"/>
      <c r="F18" s="585"/>
      <c r="G18" s="873"/>
      <c r="H18" s="367"/>
      <c r="I18" s="367"/>
      <c r="J18" s="367"/>
      <c r="K18" s="367"/>
      <c r="L18" s="367"/>
      <c r="M18" s="367"/>
      <c r="N18" s="367"/>
      <c r="O18" s="367"/>
      <c r="P18" s="367"/>
      <c r="Q18" s="367"/>
      <c r="R18" s="367"/>
      <c r="S18" s="367"/>
      <c r="T18" s="367"/>
      <c r="U18" s="367"/>
      <c r="V18" s="367"/>
    </row>
    <row r="19" spans="2:22">
      <c r="B19" s="585"/>
      <c r="C19" s="585"/>
      <c r="D19" s="585"/>
      <c r="E19" s="585"/>
      <c r="F19" s="585"/>
      <c r="G19" s="873"/>
      <c r="H19" s="367"/>
      <c r="I19" s="367"/>
      <c r="J19" s="367"/>
      <c r="K19" s="367"/>
      <c r="L19" s="367"/>
      <c r="M19" s="367"/>
      <c r="N19" s="367"/>
      <c r="O19" s="367"/>
      <c r="P19" s="367"/>
      <c r="Q19" s="367"/>
      <c r="R19" s="367"/>
      <c r="S19" s="367"/>
      <c r="T19" s="367"/>
      <c r="U19" s="367"/>
      <c r="V19" s="367"/>
    </row>
    <row r="20" spans="2:22">
      <c r="B20" s="585"/>
      <c r="C20" s="585"/>
      <c r="D20" s="585"/>
      <c r="E20" s="585"/>
      <c r="F20" s="585"/>
      <c r="G20" s="873"/>
      <c r="H20" s="367"/>
      <c r="I20" s="367"/>
      <c r="J20" s="367"/>
      <c r="K20" s="367"/>
      <c r="L20" s="367"/>
      <c r="M20" s="367"/>
      <c r="N20" s="367"/>
      <c r="O20" s="367"/>
      <c r="P20" s="367"/>
      <c r="Q20" s="367"/>
      <c r="R20" s="367"/>
      <c r="S20" s="367"/>
      <c r="T20" s="367"/>
      <c r="U20" s="367"/>
      <c r="V20" s="367"/>
    </row>
    <row r="21" spans="2:22">
      <c r="B21" s="585"/>
      <c r="C21" s="585"/>
      <c r="D21" s="585"/>
      <c r="E21" s="585"/>
      <c r="F21" s="585"/>
      <c r="G21" s="873"/>
      <c r="H21" s="367"/>
      <c r="I21" s="367"/>
      <c r="J21" s="367"/>
      <c r="K21" s="367"/>
      <c r="L21" s="367"/>
      <c r="M21" s="367"/>
      <c r="N21" s="367"/>
      <c r="O21" s="367"/>
      <c r="P21" s="367"/>
      <c r="Q21" s="367"/>
      <c r="R21" s="367"/>
      <c r="S21" s="367"/>
      <c r="T21" s="367"/>
      <c r="U21" s="367"/>
      <c r="V21" s="367"/>
    </row>
    <row r="22" spans="2:22">
      <c r="B22" s="585"/>
      <c r="C22" s="585"/>
      <c r="D22" s="585"/>
      <c r="E22" s="585"/>
      <c r="F22" s="585"/>
      <c r="G22" s="873"/>
      <c r="H22" s="367"/>
      <c r="I22" s="367"/>
      <c r="J22" s="367"/>
      <c r="K22" s="367"/>
      <c r="L22" s="367"/>
      <c r="M22" s="367"/>
      <c r="N22" s="367"/>
      <c r="O22" s="367"/>
      <c r="P22" s="367"/>
      <c r="Q22" s="367"/>
      <c r="R22" s="367"/>
      <c r="S22" s="367"/>
      <c r="T22" s="367"/>
      <c r="U22" s="367"/>
      <c r="V22" s="367"/>
    </row>
    <row r="23" spans="2:22">
      <c r="B23" s="585"/>
      <c r="C23" s="585"/>
      <c r="D23" s="585"/>
      <c r="E23" s="585"/>
      <c r="F23" s="585"/>
      <c r="G23" s="873"/>
      <c r="H23" s="367"/>
      <c r="I23" s="367"/>
      <c r="J23" s="367"/>
      <c r="K23" s="367"/>
      <c r="L23" s="367"/>
      <c r="M23" s="367"/>
      <c r="N23" s="367"/>
      <c r="O23" s="367"/>
      <c r="P23" s="367"/>
      <c r="Q23" s="367"/>
      <c r="R23" s="367"/>
      <c r="S23" s="367"/>
      <c r="T23" s="367"/>
      <c r="U23" s="367"/>
      <c r="V23" s="367"/>
    </row>
    <row r="24" spans="2:22">
      <c r="B24" s="585"/>
      <c r="C24" s="585"/>
      <c r="D24" s="585"/>
      <c r="E24" s="585"/>
      <c r="F24" s="585"/>
      <c r="G24" s="873"/>
      <c r="H24" s="367"/>
      <c r="I24" s="367"/>
      <c r="J24" s="367"/>
      <c r="K24" s="367"/>
      <c r="L24" s="367"/>
      <c r="M24" s="367"/>
      <c r="N24" s="367"/>
      <c r="O24" s="367"/>
      <c r="P24" s="367"/>
      <c r="Q24" s="367"/>
      <c r="R24" s="367"/>
      <c r="S24" s="367"/>
      <c r="T24" s="367"/>
      <c r="U24" s="367"/>
      <c r="V24" s="367"/>
    </row>
    <row r="25" spans="2:22">
      <c r="B25" s="585"/>
      <c r="C25" s="585"/>
      <c r="D25" s="585"/>
      <c r="E25" s="585"/>
      <c r="F25" s="585"/>
      <c r="G25" s="873"/>
      <c r="H25" s="367"/>
      <c r="I25" s="367"/>
      <c r="J25" s="367"/>
      <c r="K25" s="367"/>
      <c r="L25" s="367"/>
      <c r="M25" s="367"/>
      <c r="N25" s="367"/>
      <c r="O25" s="367"/>
      <c r="P25" s="367"/>
      <c r="Q25" s="367"/>
      <c r="R25" s="367"/>
      <c r="S25" s="367"/>
      <c r="T25" s="367"/>
      <c r="U25" s="367"/>
      <c r="V25" s="367"/>
    </row>
    <row r="26" spans="2:22">
      <c r="B26" s="585"/>
      <c r="C26" s="585"/>
      <c r="D26" s="585"/>
      <c r="E26" s="585"/>
      <c r="F26" s="585"/>
      <c r="G26" s="873"/>
      <c r="H26" s="367"/>
      <c r="I26" s="367"/>
      <c r="J26" s="367"/>
      <c r="K26" s="367"/>
      <c r="L26" s="367"/>
      <c r="M26" s="367"/>
      <c r="N26" s="367"/>
      <c r="O26" s="367"/>
      <c r="P26" s="367"/>
      <c r="Q26" s="367"/>
      <c r="R26" s="367"/>
      <c r="S26" s="367"/>
      <c r="T26" s="367"/>
      <c r="U26" s="367"/>
      <c r="V26" s="367"/>
    </row>
    <row r="27" spans="2:22">
      <c r="B27" s="585"/>
      <c r="C27" s="585"/>
      <c r="D27" s="585"/>
      <c r="E27" s="585"/>
      <c r="F27" s="585"/>
      <c r="G27" s="873"/>
      <c r="H27" s="367"/>
      <c r="I27" s="367"/>
      <c r="J27" s="367"/>
      <c r="K27" s="367"/>
      <c r="L27" s="367"/>
      <c r="M27" s="367"/>
      <c r="N27" s="367"/>
      <c r="O27" s="367"/>
      <c r="P27" s="367"/>
      <c r="Q27" s="367"/>
      <c r="R27" s="367"/>
      <c r="S27" s="367"/>
      <c r="T27" s="367"/>
      <c r="U27" s="367"/>
      <c r="V27" s="367"/>
    </row>
    <row r="28" spans="2:22">
      <c r="B28" s="588"/>
      <c r="C28" s="588"/>
      <c r="D28" s="588"/>
      <c r="E28" s="588"/>
      <c r="F28" s="588"/>
      <c r="G28" s="874"/>
      <c r="H28" s="367"/>
      <c r="I28" s="367"/>
      <c r="J28" s="367"/>
      <c r="K28" s="367"/>
      <c r="L28" s="367"/>
      <c r="M28" s="367"/>
      <c r="N28" s="367"/>
      <c r="O28" s="367"/>
      <c r="P28" s="367"/>
      <c r="Q28" s="367"/>
      <c r="R28" s="367"/>
      <c r="S28" s="367"/>
      <c r="T28" s="367"/>
      <c r="U28" s="367"/>
      <c r="V28" s="367"/>
    </row>
    <row r="30" spans="2:22" ht="15.75">
      <c r="B30" s="875" t="s">
        <v>463</v>
      </c>
      <c r="C30" s="571" t="s">
        <v>292</v>
      </c>
      <c r="D30" s="571"/>
      <c r="E30" s="572" t="s">
        <v>460</v>
      </c>
      <c r="F30" s="573"/>
      <c r="G30" s="388"/>
      <c r="H30" s="367"/>
      <c r="I30" s="367"/>
      <c r="J30" s="367"/>
      <c r="K30" s="367"/>
      <c r="L30" s="367"/>
      <c r="M30" s="367"/>
      <c r="N30" s="367"/>
      <c r="O30" s="367"/>
      <c r="P30" s="367"/>
      <c r="Q30" s="367"/>
      <c r="R30" s="367"/>
      <c r="S30" s="367"/>
      <c r="T30" s="367"/>
      <c r="U30" s="367"/>
      <c r="V30" s="367"/>
    </row>
    <row r="31" spans="2:22" ht="15.75">
      <c r="B31" s="574" t="s">
        <v>216</v>
      </c>
      <c r="C31" s="575" t="s">
        <v>374</v>
      </c>
      <c r="D31" s="576"/>
      <c r="E31" s="575" t="s">
        <v>445</v>
      </c>
      <c r="F31" s="577"/>
      <c r="H31" s="367"/>
      <c r="I31" s="367"/>
      <c r="J31" s="367"/>
      <c r="K31" s="367"/>
      <c r="L31" s="367"/>
      <c r="M31" s="367"/>
      <c r="N31" s="367"/>
      <c r="O31" s="367"/>
      <c r="P31" s="367"/>
      <c r="Q31" s="367"/>
      <c r="R31" s="367"/>
      <c r="S31" s="367"/>
      <c r="T31" s="367"/>
      <c r="U31" s="367"/>
      <c r="V31" s="367"/>
    </row>
    <row r="32" spans="2:22" ht="15.75">
      <c r="C32" s="376" t="s">
        <v>293</v>
      </c>
      <c r="E32" s="38" t="s">
        <v>446</v>
      </c>
    </row>
    <row r="33" spans="5:5" ht="15.75">
      <c r="E33" s="38" t="s">
        <v>447</v>
      </c>
    </row>
  </sheetData>
  <mergeCells count="1">
    <mergeCell ref="B3:G3"/>
  </mergeCells>
  <printOptions horizontalCentered="1"/>
  <pageMargins left="0.70866141732283472" right="0.70866141732283472" top="0.94488188976377963" bottom="0.31496062992125984" header="0.31496062992125984" footer="0.31496062992125984"/>
  <pageSetup paperSize="9" scale="86" firstPageNumber="14"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9"/>
  <sheetViews>
    <sheetView workbookViewId="0">
      <selection activeCell="M16" sqref="M16"/>
    </sheetView>
  </sheetViews>
  <sheetFormatPr defaultRowHeight="15"/>
  <cols>
    <col min="1" max="1" width="5.85546875" style="367" customWidth="1"/>
    <col min="2" max="2" width="17.140625" style="376" customWidth="1"/>
    <col min="3" max="3" width="31" style="376" customWidth="1"/>
    <col min="4" max="4" width="15.85546875" style="376" customWidth="1"/>
    <col min="5" max="5" width="15.7109375" style="376" customWidth="1"/>
    <col min="6" max="6" width="19.5703125" style="376" customWidth="1"/>
    <col min="7" max="7" width="17.140625" style="376" customWidth="1"/>
    <col min="8" max="8" width="21" style="376" customWidth="1"/>
    <col min="9" max="9" width="4.28515625" style="376" customWidth="1"/>
    <col min="10" max="20" width="9.140625" style="376"/>
    <col min="21" max="16384" width="9.140625" style="367"/>
  </cols>
  <sheetData>
    <row r="1" spans="2:8" ht="15.75">
      <c r="H1" s="866" t="s">
        <v>626</v>
      </c>
    </row>
    <row r="2" spans="2:8">
      <c r="H2" s="592"/>
    </row>
    <row r="3" spans="2:8" ht="22.5">
      <c r="B3" s="918" t="s">
        <v>461</v>
      </c>
      <c r="C3" s="918"/>
      <c r="D3" s="918"/>
      <c r="E3" s="918"/>
      <c r="F3" s="918"/>
      <c r="G3" s="918"/>
      <c r="H3" s="918"/>
    </row>
    <row r="4" spans="2:8" ht="12.75" customHeight="1">
      <c r="B4" s="867"/>
      <c r="C4" s="867"/>
      <c r="D4" s="867"/>
      <c r="E4" s="867"/>
      <c r="F4" s="867"/>
      <c r="G4" s="867"/>
      <c r="H4" s="867"/>
    </row>
    <row r="5" spans="2:8" ht="15.75">
      <c r="B5" s="534" t="s">
        <v>259</v>
      </c>
      <c r="C5" s="363"/>
      <c r="D5" s="363"/>
      <c r="F5" s="534" t="s">
        <v>159</v>
      </c>
      <c r="G5" s="865"/>
    </row>
    <row r="6" spans="2:8" ht="15.75">
      <c r="B6" s="534"/>
      <c r="C6" s="363"/>
      <c r="D6" s="363"/>
      <c r="E6" s="534"/>
      <c r="F6" s="865"/>
      <c r="G6" s="865"/>
      <c r="H6" s="592" t="s">
        <v>7</v>
      </c>
    </row>
    <row r="7" spans="2:8" ht="78.75">
      <c r="B7" s="869" t="s">
        <v>73</v>
      </c>
      <c r="C7" s="869" t="s">
        <v>67</v>
      </c>
      <c r="D7" s="870" t="s">
        <v>384</v>
      </c>
      <c r="E7" s="870" t="s">
        <v>76</v>
      </c>
      <c r="F7" s="870" t="s">
        <v>386</v>
      </c>
      <c r="G7" s="870" t="s">
        <v>387</v>
      </c>
      <c r="H7" s="876" t="s">
        <v>449</v>
      </c>
    </row>
    <row r="8" spans="2:8">
      <c r="B8" s="585"/>
      <c r="C8" s="585"/>
      <c r="D8" s="585"/>
      <c r="E8" s="585"/>
      <c r="F8" s="585"/>
      <c r="G8" s="585"/>
      <c r="H8" s="873"/>
    </row>
    <row r="9" spans="2:8">
      <c r="B9" s="585"/>
      <c r="C9" s="585"/>
      <c r="D9" s="585"/>
      <c r="E9" s="585"/>
      <c r="F9" s="585"/>
      <c r="G9" s="585"/>
      <c r="H9" s="873"/>
    </row>
    <row r="10" spans="2:8">
      <c r="B10" s="585"/>
      <c r="C10" s="585"/>
      <c r="D10" s="585"/>
      <c r="E10" s="585"/>
      <c r="F10" s="585"/>
      <c r="G10" s="585"/>
      <c r="H10" s="873"/>
    </row>
    <row r="11" spans="2:8">
      <c r="B11" s="585"/>
      <c r="C11" s="585"/>
      <c r="D11" s="585"/>
      <c r="E11" s="585"/>
      <c r="F11" s="585"/>
      <c r="G11" s="585"/>
      <c r="H11" s="873"/>
    </row>
    <row r="12" spans="2:8">
      <c r="B12" s="585"/>
      <c r="C12" s="585"/>
      <c r="D12" s="585"/>
      <c r="E12" s="585"/>
      <c r="F12" s="585"/>
      <c r="G12" s="585"/>
      <c r="H12" s="873"/>
    </row>
    <row r="13" spans="2:8">
      <c r="B13" s="585"/>
      <c r="C13" s="585"/>
      <c r="D13" s="585"/>
      <c r="E13" s="585"/>
      <c r="F13" s="585"/>
      <c r="G13" s="585"/>
      <c r="H13" s="873"/>
    </row>
    <row r="14" spans="2:8">
      <c r="B14" s="585"/>
      <c r="C14" s="585"/>
      <c r="D14" s="585"/>
      <c r="E14" s="585"/>
      <c r="F14" s="585"/>
      <c r="G14" s="585"/>
      <c r="H14" s="873"/>
    </row>
    <row r="15" spans="2:8">
      <c r="B15" s="585"/>
      <c r="C15" s="585"/>
      <c r="D15" s="585"/>
      <c r="E15" s="585"/>
      <c r="F15" s="585"/>
      <c r="G15" s="585"/>
      <c r="H15" s="873"/>
    </row>
    <row r="16" spans="2:8">
      <c r="B16" s="585"/>
      <c r="C16" s="585"/>
      <c r="D16" s="585"/>
      <c r="E16" s="585"/>
      <c r="F16" s="585"/>
      <c r="G16" s="585"/>
      <c r="H16" s="873"/>
    </row>
    <row r="17" spans="2:8">
      <c r="B17" s="585"/>
      <c r="C17" s="585"/>
      <c r="D17" s="585"/>
      <c r="E17" s="585"/>
      <c r="F17" s="585"/>
      <c r="G17" s="585"/>
      <c r="H17" s="873"/>
    </row>
    <row r="18" spans="2:8">
      <c r="B18" s="585"/>
      <c r="C18" s="585"/>
      <c r="D18" s="585"/>
      <c r="E18" s="585"/>
      <c r="F18" s="585"/>
      <c r="G18" s="585"/>
      <c r="H18" s="873"/>
    </row>
    <row r="19" spans="2:8">
      <c r="B19" s="585"/>
      <c r="C19" s="585"/>
      <c r="D19" s="585"/>
      <c r="E19" s="585"/>
      <c r="F19" s="585"/>
      <c r="G19" s="585"/>
      <c r="H19" s="873"/>
    </row>
    <row r="20" spans="2:8">
      <c r="B20" s="585"/>
      <c r="C20" s="585"/>
      <c r="D20" s="585"/>
      <c r="E20" s="585"/>
      <c r="F20" s="585"/>
      <c r="G20" s="585"/>
      <c r="H20" s="873"/>
    </row>
    <row r="21" spans="2:8">
      <c r="B21" s="585"/>
      <c r="C21" s="585"/>
      <c r="D21" s="585"/>
      <c r="E21" s="585"/>
      <c r="F21" s="585"/>
      <c r="G21" s="585"/>
      <c r="H21" s="873"/>
    </row>
    <row r="22" spans="2:8">
      <c r="B22" s="585"/>
      <c r="C22" s="585"/>
      <c r="D22" s="585"/>
      <c r="E22" s="585"/>
      <c r="F22" s="585"/>
      <c r="G22" s="585"/>
      <c r="H22" s="873"/>
    </row>
    <row r="23" spans="2:8">
      <c r="B23" s="588"/>
      <c r="C23" s="588"/>
      <c r="D23" s="588"/>
      <c r="E23" s="588"/>
      <c r="F23" s="588"/>
      <c r="G23" s="588"/>
      <c r="H23" s="874"/>
    </row>
    <row r="26" spans="2:8" ht="15.75">
      <c r="B26" s="875" t="s">
        <v>294</v>
      </c>
      <c r="C26" s="571" t="s">
        <v>295</v>
      </c>
      <c r="D26" s="571"/>
      <c r="E26" s="571"/>
      <c r="F26" s="572" t="s">
        <v>460</v>
      </c>
      <c r="G26" s="573"/>
      <c r="H26" s="388"/>
    </row>
    <row r="27" spans="2:8" ht="15.75">
      <c r="B27" s="574" t="s">
        <v>216</v>
      </c>
      <c r="C27" s="575" t="s">
        <v>375</v>
      </c>
      <c r="D27" s="575"/>
      <c r="E27" s="576"/>
      <c r="F27" s="575" t="s">
        <v>445</v>
      </c>
      <c r="G27" s="577"/>
    </row>
    <row r="28" spans="2:8" ht="15.75">
      <c r="C28" s="376" t="s">
        <v>296</v>
      </c>
      <c r="F28" s="38" t="s">
        <v>446</v>
      </c>
    </row>
    <row r="29" spans="2:8" ht="15.75">
      <c r="F29" s="38" t="s">
        <v>447</v>
      </c>
    </row>
  </sheetData>
  <mergeCells count="1">
    <mergeCell ref="B3:H3"/>
  </mergeCells>
  <printOptions horizontalCentered="1"/>
  <pageMargins left="0.70866141732283472" right="0.70866141732283472" top="0.94488188976377963" bottom="0.31496062992125984" header="0.31496062992125984" footer="0.31496062992125984"/>
  <pageSetup paperSize="9" scale="88" firstPageNumber="15"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35</vt:i4>
      </vt:variant>
    </vt:vector>
  </HeadingPairs>
  <TitlesOfParts>
    <vt:vector size="71" baseType="lpstr">
      <vt:lpstr>F</vt:lpstr>
      <vt:lpstr>P</vt:lpstr>
      <vt:lpstr>C</vt:lpstr>
      <vt:lpstr>D</vt:lpstr>
      <vt:lpstr>Notes to the Financial Statemen</vt:lpstr>
      <vt:lpstr>R1</vt:lpstr>
      <vt:lpstr>R2</vt:lpstr>
      <vt:lpstr>R3</vt:lpstr>
      <vt:lpstr>R4</vt:lpstr>
      <vt:lpstr>E1</vt:lpstr>
      <vt:lpstr>E1(a)</vt:lpstr>
      <vt:lpstr>E1(a)(i)</vt:lpstr>
      <vt:lpstr>E1(a)(ii)</vt:lpstr>
      <vt:lpstr>E1(a)(iii)</vt:lpstr>
      <vt:lpstr>E1(a)(iv)</vt:lpstr>
      <vt:lpstr>E5</vt:lpstr>
      <vt:lpstr>E2</vt:lpstr>
      <vt:lpstr>E3</vt:lpstr>
      <vt:lpstr>E3(ii)</vt:lpstr>
      <vt:lpstr>E4</vt:lpstr>
      <vt:lpstr>E6</vt:lpstr>
      <vt:lpstr>G1</vt:lpstr>
      <vt:lpstr>G2</vt:lpstr>
      <vt:lpstr>G3</vt:lpstr>
      <vt:lpstr>G4</vt:lpstr>
      <vt:lpstr>G5</vt:lpstr>
      <vt:lpstr>G6</vt:lpstr>
      <vt:lpstr>G7</vt:lpstr>
      <vt:lpstr>Note (i)</vt:lpstr>
      <vt:lpstr>Note (ii) </vt:lpstr>
      <vt:lpstr>Note(iii)</vt:lpstr>
      <vt:lpstr>Note (iv)</vt:lpstr>
      <vt:lpstr>Note (v)</vt:lpstr>
      <vt:lpstr>Note(vi)</vt:lpstr>
      <vt:lpstr>Note (vii)</vt:lpstr>
      <vt:lpstr>Note (viii)</vt:lpstr>
      <vt:lpstr>'C'!Print_Area</vt:lpstr>
      <vt:lpstr>'E1'!Print_Area</vt:lpstr>
      <vt:lpstr>'E1(a)'!Print_Area</vt:lpstr>
      <vt:lpstr>'E1(a)(i)'!Print_Area</vt:lpstr>
      <vt:lpstr>'E1(a)(ii)'!Print_Area</vt:lpstr>
      <vt:lpstr>'E1(a)(iii)'!Print_Area</vt:lpstr>
      <vt:lpstr>'E1(a)(iv)'!Print_Area</vt:lpstr>
      <vt:lpstr>'E2'!Print_Area</vt:lpstr>
      <vt:lpstr>'E3'!Print_Area</vt:lpstr>
      <vt:lpstr>'E3(ii)'!Print_Area</vt:lpstr>
      <vt:lpstr>'E4'!Print_Area</vt:lpstr>
      <vt:lpstr>'E5'!Print_Area</vt:lpstr>
      <vt:lpstr>'E6'!Print_Area</vt:lpstr>
      <vt:lpstr>F!Print_Area</vt:lpstr>
      <vt:lpstr>'G1'!Print_Area</vt:lpstr>
      <vt:lpstr>'G2'!Print_Area</vt:lpstr>
      <vt:lpstr>'G3'!Print_Area</vt:lpstr>
      <vt:lpstr>'G4'!Print_Area</vt:lpstr>
      <vt:lpstr>'G6'!Print_Area</vt:lpstr>
      <vt:lpstr>'G7'!Print_Area</vt:lpstr>
      <vt:lpstr>'Note (i)'!Print_Area</vt:lpstr>
      <vt:lpstr>'Note (ii) '!Print_Area</vt:lpstr>
      <vt:lpstr>'Note (iv)'!Print_Area</vt:lpstr>
      <vt:lpstr>'Note (v)'!Print_Area</vt:lpstr>
      <vt:lpstr>'Note (vii)'!Print_Area</vt:lpstr>
      <vt:lpstr>'Note (viii)'!Print_Area</vt:lpstr>
      <vt:lpstr>'Note(iii)'!Print_Area</vt:lpstr>
      <vt:lpstr>'Note(vi)'!Print_Area</vt:lpstr>
      <vt:lpstr>'Notes to the Financial Statemen'!Print_Area</vt:lpstr>
      <vt:lpstr>P!Print_Area</vt:lpstr>
      <vt:lpstr>'R1'!Print_Area</vt:lpstr>
      <vt:lpstr>'R2'!Print_Area</vt:lpstr>
      <vt:lpstr>'R3'!Print_Area</vt:lpstr>
      <vt:lpstr>'R4'!Print_Area</vt:lpstr>
      <vt:lpstr>'E1'!Print_Titles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Thushara</cp:lastModifiedBy>
  <cp:lastPrinted>2020-12-31T08:17:48Z</cp:lastPrinted>
  <dcterms:created xsi:type="dcterms:W3CDTF">2013-09-15T10:31:19Z</dcterms:created>
  <dcterms:modified xsi:type="dcterms:W3CDTF">2023-01-18T03:31:57Z</dcterms:modified>
</cp:coreProperties>
</file>